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G:\Mi unidad\1. SG-SST- 2024\2.4 PLAN ANUAL DE TRABAJO\2025\"/>
    </mc:Choice>
  </mc:AlternateContent>
  <xr:revisionPtr revIDLastSave="0" documentId="13_ncr:1_{548FC16F-F84D-487D-A558-2D9F0F5E822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 de cambios" sheetId="1" r:id="rId1"/>
    <sheet name="PLAN ANUAL" sheetId="2" r:id="rId2"/>
    <sheet name="Seguimiento" sheetId="3" r:id="rId3"/>
    <sheet name="PLANES" sheetId="4" r:id="rId4"/>
  </sheets>
  <definedNames>
    <definedName name="_xlnm._FilterDatabase" localSheetId="1" hidden="1">'PLAN ANUAL'!$A$13:$AG$75</definedName>
    <definedName name="_xlnm.Print_Area" localSheetId="1">'PLAN ANUAL'!$A$1:$AG$75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42qI8h6g7nAw1cCCOSF2fscGb1cRBoY3qmtFR0S49s="/>
    </ext>
  </extLst>
</workbook>
</file>

<file path=xl/calcChain.xml><?xml version="1.0" encoding="utf-8"?>
<calcChain xmlns="http://schemas.openxmlformats.org/spreadsheetml/2006/main">
  <c r="J75" i="2" l="1"/>
  <c r="C2" i="3" s="1"/>
  <c r="K75" i="2"/>
  <c r="B3" i="3" s="1"/>
  <c r="L75" i="2"/>
  <c r="C3" i="3" s="1"/>
  <c r="M75" i="2"/>
  <c r="B4" i="3" s="1"/>
  <c r="N75" i="2"/>
  <c r="C4" i="3" s="1"/>
  <c r="O75" i="2"/>
  <c r="B5" i="3" s="1"/>
  <c r="P75" i="2"/>
  <c r="C5" i="3" s="1"/>
  <c r="Q75" i="2"/>
  <c r="B6" i="3" s="1"/>
  <c r="R75" i="2"/>
  <c r="C6" i="3" s="1"/>
  <c r="S75" i="2"/>
  <c r="B7" i="3" s="1"/>
  <c r="T75" i="2"/>
  <c r="C7" i="3" s="1"/>
  <c r="U75" i="2"/>
  <c r="B8" i="3" s="1"/>
  <c r="V75" i="2"/>
  <c r="C8" i="3" s="1"/>
  <c r="W75" i="2"/>
  <c r="B9" i="3" s="1"/>
  <c r="X75" i="2"/>
  <c r="C9" i="3" s="1"/>
  <c r="Y75" i="2"/>
  <c r="B10" i="3" s="1"/>
  <c r="Z75" i="2"/>
  <c r="C10" i="3" s="1"/>
  <c r="AA75" i="2"/>
  <c r="B11" i="3" s="1"/>
  <c r="AB75" i="2"/>
  <c r="C11" i="3" s="1"/>
  <c r="AC75" i="2"/>
  <c r="B12" i="3" s="1"/>
  <c r="AD75" i="2"/>
  <c r="C12" i="3" s="1"/>
  <c r="AE75" i="2"/>
  <c r="B13" i="3" s="1"/>
  <c r="AF75" i="2"/>
  <c r="C13" i="3" s="1"/>
  <c r="I75" i="2"/>
  <c r="B2" i="3" s="1"/>
  <c r="F8" i="3" l="1"/>
  <c r="F2" i="3"/>
  <c r="D3" i="3"/>
  <c r="D5" i="3"/>
  <c r="D9" i="3"/>
  <c r="D13" i="3"/>
  <c r="D7" i="3"/>
  <c r="D2" i="3"/>
  <c r="D4" i="3"/>
  <c r="D6" i="3"/>
  <c r="D8" i="3"/>
  <c r="D10" i="3"/>
  <c r="D12" i="3"/>
  <c r="D11" i="3"/>
</calcChain>
</file>

<file path=xl/sharedStrings.xml><?xml version="1.0" encoding="utf-8"?>
<sst xmlns="http://schemas.openxmlformats.org/spreadsheetml/2006/main" count="833" uniqueCount="291">
  <si>
    <t>CONTROL DE CAMBIOS</t>
  </si>
  <si>
    <t>Versión</t>
  </si>
  <si>
    <t>Fecha</t>
  </si>
  <si>
    <t>Cambios</t>
  </si>
  <si>
    <t>Ningún reportado.</t>
  </si>
  <si>
    <t>1. Se ajustó el nombre del documento.
2. Se agregó los campos "Responsabilidades" y "Recursos".
3. Sobre Fechas programadas se insertó el nombre Cronograma de actividades
Se generó modificación a la estructura superior del formato.
Se modificó el campo "Responsable" por "Responsable de la ejecución".
En el campo "Responsables" se modificó "Responsable del SST" por "Líder del SG-SST". 
Se eliminó el campo "Tipo de recursos".</t>
  </si>
  <si>
    <t>1. Se incluyo fecha de realizacion del plan anual
2. Se incluyo al sistema de de control documental por el SGC</t>
  </si>
  <si>
    <t>OBJETIVOS</t>
  </si>
  <si>
    <t>RESPONSABLES DEL PLAN</t>
  </si>
  <si>
    <t>2. Identificar, reportar los peligros y riesgos de las condiciones de seguridad y salud en los sitios de trabajos generando las acciones para el mejoramiento .</t>
  </si>
  <si>
    <t xml:space="preserve">Gerente EPC S.A. E.S.P. </t>
  </si>
  <si>
    <t>Líder del SG-SST</t>
  </si>
  <si>
    <t>3. Promover la cultura de seguridad para la toma de conciencia entre los colaboradores mediante la capacitación y entrenamiento en SST.</t>
  </si>
  <si>
    <t>4. Mantener el seguimiento de las condiciones de salud, promoviendo el bienestar físico, social y mental del personal.</t>
  </si>
  <si>
    <t>META</t>
  </si>
  <si>
    <t>RESPONSABILIDADES</t>
  </si>
  <si>
    <t>Gestionar con ética, calidad, transparencia y sentido social las actividades planteadas en el SG-SST para que favorezca la detección de oportunidades de mejora.</t>
  </si>
  <si>
    <r>
      <rPr>
        <b/>
        <i/>
        <sz val="12"/>
        <color theme="1"/>
        <rFont val="Arial"/>
        <family val="2"/>
      </rPr>
      <t xml:space="preserve">P = </t>
    </r>
    <r>
      <rPr>
        <i/>
        <sz val="12"/>
        <color theme="1"/>
        <rFont val="Arial"/>
        <family val="2"/>
      </rPr>
      <t>Programado</t>
    </r>
    <r>
      <rPr>
        <b/>
        <i/>
        <sz val="12"/>
        <color theme="1"/>
        <rFont val="Arial"/>
        <family val="2"/>
      </rPr>
      <t xml:space="preserve"> E = </t>
    </r>
    <r>
      <rPr>
        <i/>
        <sz val="12"/>
        <color theme="1"/>
        <rFont val="Arial"/>
        <family val="2"/>
      </rPr>
      <t>Ejecutado</t>
    </r>
  </si>
  <si>
    <t>Tema</t>
  </si>
  <si>
    <t>Cronograma de actividades</t>
  </si>
  <si>
    <t>RECURSOS</t>
  </si>
  <si>
    <t>TIPO</t>
  </si>
  <si>
    <t>Personal</t>
  </si>
  <si>
    <t>Locativos</t>
  </si>
  <si>
    <t>Financiero</t>
  </si>
  <si>
    <t>Técnico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</si>
  <si>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</si>
  <si>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</si>
  <si>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</si>
  <si>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</si>
  <si>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</si>
  <si>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</si>
  <si>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</si>
  <si>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</si>
  <si>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</si>
  <si>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</si>
  <si>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</si>
  <si>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</si>
  <si>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Evidencias / Observaciones</t>
  </si>
  <si>
    <t>P</t>
  </si>
  <si>
    <t>E</t>
  </si>
  <si>
    <t>Plan de trabajo anual</t>
  </si>
  <si>
    <t>Gerente
Profesional U. SG-SST</t>
  </si>
  <si>
    <t>X</t>
  </si>
  <si>
    <t>Administrativos: Planificación de actividades SST</t>
  </si>
  <si>
    <t xml:space="preserve"> </t>
  </si>
  <si>
    <t>Recursos del SG-SST</t>
  </si>
  <si>
    <t>Asignar los recursos técnicos, humanos, de infraestructura y tecnológicos para el mantenimiento y continuidad del SG-SST y seguimiento</t>
  </si>
  <si>
    <t>Gerencia
Dirección Administrativa</t>
  </si>
  <si>
    <t>Administrativos y técnicos: presupuesto</t>
  </si>
  <si>
    <t>Planeación y aprobación de presupuesto anual, se genera análisis anual de cumplimiento de presupuesto</t>
  </si>
  <si>
    <t>Responsabilidades de SST</t>
  </si>
  <si>
    <t>Validar mediante seguimiento la comunicación de las
responsabilidades SST al personal</t>
  </si>
  <si>
    <t xml:space="preserve">Profesional U. Talento Humano </t>
  </si>
  <si>
    <t>Administrativos y técnicos: Minuta contrato</t>
  </si>
  <si>
    <t>Informe de seguimiento realizado</t>
  </si>
  <si>
    <t>Hacer socialización de las responsabilidades en SST para todos lo niveles de la empresa mediante inducciones o reinducciones</t>
  </si>
  <si>
    <t>Profesional U. SG-SST</t>
  </si>
  <si>
    <t>Administrativos y técnicos: socialización</t>
  </si>
  <si>
    <t>Registro de inducciones y reinducciones</t>
  </si>
  <si>
    <t>Política del SG-SST</t>
  </si>
  <si>
    <t>Revisión de la política de SST y publicación en sitios visibles. 
Mantener su divulgación mediante las inducciones y reinducciones</t>
  </si>
  <si>
    <t>Administrativos y técnicos: reunión Gerencial</t>
  </si>
  <si>
    <t>Documento de Política revisada, firmada y publicada
Registro de inducciones y reinducciones</t>
  </si>
  <si>
    <t>Objetivos SST</t>
  </si>
  <si>
    <t>Revisión de los objetivos del SG-SST y publicación en sitios visibles.
Mantener su divulgación mediante las inducciones y reinducciones</t>
  </si>
  <si>
    <t>Gerente General
Profesional U. SG-SST</t>
  </si>
  <si>
    <t>Objetivos actualizados, revisados y publicación. Seguimiento mediante indicadores. Registro de inducciones y reinducciones</t>
  </si>
  <si>
    <t>Matriz de requisitos legales</t>
  </si>
  <si>
    <t>Realizar actualización y evaluación de la matriz de
requisitos legales aplicables al SG-SST</t>
  </si>
  <si>
    <t>Profesional U. SG-SST
Asesor Jurídico</t>
  </si>
  <si>
    <t>Administrativos y tecnológicos: Revisión integral</t>
  </si>
  <si>
    <t>Matriz de requisitos legales en SST actualizada y evaluada.</t>
  </si>
  <si>
    <t>Afiliación al Sistema de Seguridad Social Integral</t>
  </si>
  <si>
    <t>Efectuar seguimiento al cumplimiento de afiliaciones y pagos al sistema de seguridad social integral de trabajadores y contratistas.</t>
  </si>
  <si>
    <t>Supervisores de Contratos
Profesional U. SG-SST
Profesional U. Talento Humano</t>
  </si>
  <si>
    <t>Administrativos: procesos de verificación</t>
  </si>
  <si>
    <t>Personal de Planta: Mediante seguimiento afiliaciones SGRL, certificaciones mensuales por revisión fiscal, de pago al día
Contratistas: Seguimiento de requisitos de SST y planillas de aportes</t>
  </si>
  <si>
    <t>Gerente General
Profesional U. SG-SST Todo el personal de EPC</t>
  </si>
  <si>
    <t>Administrativos y técnicos</t>
  </si>
  <si>
    <t>Acta de elecciones e instalación del comité</t>
  </si>
  <si>
    <t>Integrantes COPASST</t>
  </si>
  <si>
    <t>Actas de reunión</t>
  </si>
  <si>
    <t>Locativos, Administrativos y técnicos</t>
  </si>
  <si>
    <t xml:space="preserve">Registros de capacitación </t>
  </si>
  <si>
    <t>Comité de Convivencia Laboral - CCL</t>
  </si>
  <si>
    <t>Efectuar reuniones del Comité de Convivencia Laboral.</t>
  </si>
  <si>
    <t>Integrantes COCOLA</t>
  </si>
  <si>
    <t>Profesional U. Talento Humano
Integrantes del COCOLA</t>
  </si>
  <si>
    <t>Programa de inducción, reinducción, capacitación, formación y entrenamiento en SG-SST</t>
  </si>
  <si>
    <t>Lideres de área SST. SGC, Ambiental, TH, CI</t>
  </si>
  <si>
    <t>Inducción actualizada 2004</t>
  </si>
  <si>
    <t>Registros de asistencia y de evaluación</t>
  </si>
  <si>
    <t>Profesional U. Talento Humano
Profesional U. SG-SST</t>
  </si>
  <si>
    <t xml:space="preserve">Administrativos, técnicos y financieros: Cumplimiento del plan </t>
  </si>
  <si>
    <t>Plan de capacitación aprobado.</t>
  </si>
  <si>
    <t>Registros de capacitación y de evaluación de conocimientos</t>
  </si>
  <si>
    <t>Estándares del SG-SST</t>
  </si>
  <si>
    <t xml:space="preserve">Gestión documental </t>
  </si>
  <si>
    <t>Realizar validaciones del control documental de los documentos del SG-SST</t>
  </si>
  <si>
    <t>Profesional U. SG-SST 
Profesional U. SGC</t>
  </si>
  <si>
    <t>Administrativos:
Revisión documental</t>
  </si>
  <si>
    <t>Acta de reunión de documentos validados</t>
  </si>
  <si>
    <t>Rendición de cuentas</t>
  </si>
  <si>
    <t>Realizar la rendición de cuentas sobre la gestión en seguridad y salud en el trabajo.</t>
  </si>
  <si>
    <t>Administrativos y técnicos
Presentación y reunión Formal</t>
  </si>
  <si>
    <t>Informe de gestión para la rendición de cuentas</t>
  </si>
  <si>
    <t>Comunicación, participación y consulta</t>
  </si>
  <si>
    <t>Profesional U. SG-SST 
Prensa</t>
  </si>
  <si>
    <t>Administrativos, papelería y técnicos</t>
  </si>
  <si>
    <t>Hacer seguimiento al mecanismo de comunicación - auto reporte de condiciones de salud y de seguridad</t>
  </si>
  <si>
    <t>Procedimiento actualizado</t>
  </si>
  <si>
    <t>Evaluación y selección de proveedores y contratistas</t>
  </si>
  <si>
    <t>Profesional U. SG-SST
Profesional U. SGC
Profesional U. Ambiental</t>
  </si>
  <si>
    <t>Administrativos, técnicos y financieros: Requisitos SST para proveedores y contratistas</t>
  </si>
  <si>
    <t>Certificación de requisitos de SST, calidad y ambiental</t>
  </si>
  <si>
    <t>Hacer seguimiento del cumplimiento de los requisitos de SST, Calidad y Ambiental.</t>
  </si>
  <si>
    <t>Profesional U. SG-SST
Líder SGC
Líder Ambiental</t>
  </si>
  <si>
    <t xml:space="preserve">Administrativos y técnicos: Procedimiento </t>
  </si>
  <si>
    <t>matriz de seguimiento de requisitos SST, calidad y ambiental</t>
  </si>
  <si>
    <t>Gestión del Cambio</t>
  </si>
  <si>
    <t xml:space="preserve">Validación de proceso de gestión del cambio cuando se presente </t>
  </si>
  <si>
    <t>Registro de control de cambios, mediante el seguimiento de gestión de cambios</t>
  </si>
  <si>
    <t>Medicina preventiva y del trabajo</t>
  </si>
  <si>
    <t>Profesional U. SG-SST
Apoyo SST - Medicina Preventiva</t>
  </si>
  <si>
    <t>Administrativos, técnicos y financieros: Informe de Condiciones de salud</t>
  </si>
  <si>
    <t>Matriz sociodemográfica actualizada</t>
  </si>
  <si>
    <t>Hacer seguimiento a la ejecución de actividades del programa de medicina preventiva, incluyendo las actividades de estilos de vida y trabajo saludable.</t>
  </si>
  <si>
    <t>Administrativos, técnicos y financieros: Programa de medicina preventiva</t>
  </si>
  <si>
    <t>Matriz programa de medicina preventiva, estilos de vida y trabajo saludable</t>
  </si>
  <si>
    <t>Realizar seguimiento a las recomendaciones de evaluaciones médicas ocupacionales, mediante matriz de seguimiento EMO, validando su notificación y seguimiento</t>
  </si>
  <si>
    <t>Administrativos, técnicos y financieros: Conceptos médicos de Aptitud</t>
  </si>
  <si>
    <t>Matriz de seguimiento EMO. Notificación de recomendaciones a los trabajadores.</t>
  </si>
  <si>
    <t>Seguimiento de recomendaciones medicas establecidas por ARL, o EPS o Medico Laboral</t>
  </si>
  <si>
    <t>Administrativos, técnicos y financieros: Documento</t>
  </si>
  <si>
    <t>Matriz de seguimiento de casos</t>
  </si>
  <si>
    <t>Administrativos, técnicos y financieros: Campañas de sensibilización</t>
  </si>
  <si>
    <t>Boletines publicados y socializados</t>
  </si>
  <si>
    <t>Realización de la semana de la salud</t>
  </si>
  <si>
    <t>Administrativos, técnicos y financieros: Jornada de la Salud</t>
  </si>
  <si>
    <t>Cronograma de actividades, registros de asistencia e informe de actividades</t>
  </si>
  <si>
    <t>Hacer seguimiento a los PVE establecidos de acuerdo con el informe de condiciones de salud y los riesgos priorizados.</t>
  </si>
  <si>
    <t>Programas de vigilancia epidemiológica</t>
  </si>
  <si>
    <t>Reporte e investigación de incidentes, accidentes de trabajo y enfermedades laborales</t>
  </si>
  <si>
    <t>Seguimiento a la matriz de accidentalidad con el cierre de casos de investigaciones de AT</t>
  </si>
  <si>
    <t>Administrativos y técnicos: Reporte e investigación de Incidentes, AT y EL</t>
  </si>
  <si>
    <t>Matriz de accidentalidad, con investigaciones realizadas y validadas</t>
  </si>
  <si>
    <t>Identificación de peligros, evaluación y valoración de los riesgos</t>
  </si>
  <si>
    <t>Actualizar la matriz de identificación de peligros, evaluación y valoración de riesgos.</t>
  </si>
  <si>
    <t>Administrativos y técnicos
reuniones con el personal</t>
  </si>
  <si>
    <t>Matriz de identificación de peligros, evaluación y valoración de los riesgos</t>
  </si>
  <si>
    <t>Registro de participación de los trabajadores en la identificación de peligros</t>
  </si>
  <si>
    <t>Seguimiento a los hallazgos realizados mediante planes de mejoramiento</t>
  </si>
  <si>
    <t>Manejo de Sustancias químicas</t>
  </si>
  <si>
    <t>Profesional U. SG-SST
Apoyo SST - Seguridad Industrial</t>
  </si>
  <si>
    <t>Administrativos y técnicos
Listado de sustancias o productos químicos</t>
  </si>
  <si>
    <t>Inventario de sustancias químicas</t>
  </si>
  <si>
    <t>Validar las fichas de seguridad en sitio y etiquetado de sustancias mediante la inspección de sustancias químicas</t>
  </si>
  <si>
    <t>Profesional U. SG-SST Técnico de Almacén</t>
  </si>
  <si>
    <t>Administrativos y técnicos
Matrices de compatibilidad</t>
  </si>
  <si>
    <t>inspecciones de sustancias químicas</t>
  </si>
  <si>
    <t xml:space="preserve">Instructivos y procedimientos de seguridad </t>
  </si>
  <si>
    <t>Establecer los instructivos de seguridad requeridos para el control de los peligros y riesgos de las actividades</t>
  </si>
  <si>
    <t>Instructivos definidos y socializados por áreas</t>
  </si>
  <si>
    <t>Directores de área
Profesional U. SG-SST</t>
  </si>
  <si>
    <t>Administrativos y técnicos
Procedimientos</t>
  </si>
  <si>
    <t>procedimientos validados</t>
  </si>
  <si>
    <t>Mediciones Ambientales</t>
  </si>
  <si>
    <t>Administrativos, técnicos y financieros: Realización de mediciones ambientales</t>
  </si>
  <si>
    <t>Informe técnico y plan de acción</t>
  </si>
  <si>
    <t>Programa de inspecciones en seguridad y salud en el trabajo</t>
  </si>
  <si>
    <t>Administrativos y técnicos: Programa de Inspecciones</t>
  </si>
  <si>
    <t>Realizar actualización del programa de inspecciones de SST</t>
  </si>
  <si>
    <t xml:space="preserve">Profesional U. SG-SST
</t>
  </si>
  <si>
    <t>Programa de inspecciones, con formatos actualizados</t>
  </si>
  <si>
    <t>Matriz de seguimiento de inspecciones</t>
  </si>
  <si>
    <t>Programa de mantenimiento periódico de instalaciones, equipos, máquinas, herramientas</t>
  </si>
  <si>
    <t>Revisión del programa de mantenimiento de equipos y herramientas en cada una de las áreas (Inventario, hojas de vida, ficha técnica y seguimientos de mantenimiento)</t>
  </si>
  <si>
    <t>Profesionales U. de área
Profesional U. SG-SST
Apoyo SST - Seguridad Industrial</t>
  </si>
  <si>
    <t>Administrativos y técnicos: Programa de Mantenimientos</t>
  </si>
  <si>
    <t>Matriz de caracterización, formatos de pre de equipos críticos realizados, y socialización de guías de actuación</t>
  </si>
  <si>
    <t>Elementos de protección personal</t>
  </si>
  <si>
    <t>Administrativos y técnicos: Programa de EPP</t>
  </si>
  <si>
    <t>Plan de prevención, preparación y respuesta ante emergencias</t>
  </si>
  <si>
    <t>Integrantes del comité de emergencias
Profesional U. SG-SST</t>
  </si>
  <si>
    <t>Administrativos, técnicos y financieros: Plan de emergencias y contingencias</t>
  </si>
  <si>
    <t>Acta de conformación de la brigada</t>
  </si>
  <si>
    <t>Formato de capacitación</t>
  </si>
  <si>
    <t>Plan de emergencias actualizado</t>
  </si>
  <si>
    <t>Administrativos, locativos, técnicos y financieros</t>
  </si>
  <si>
    <t>Inventario equipos de emergencia</t>
  </si>
  <si>
    <t>Indicadores del SG-SST</t>
  </si>
  <si>
    <t>Administrativos y técnicos: Matriz de Indicadores</t>
  </si>
  <si>
    <t>Matriz de indicadores y ficha de indicadores</t>
  </si>
  <si>
    <t>x</t>
  </si>
  <si>
    <t>Auditoría interna</t>
  </si>
  <si>
    <t>Administrativos, técnicos y financieros: Auditoría</t>
  </si>
  <si>
    <t>Acta de reuniones, socialización plan de auditoria</t>
  </si>
  <si>
    <t>Ejecutar el programa de auditorías al SG-SST.</t>
  </si>
  <si>
    <t>Auditores internos</t>
  </si>
  <si>
    <t>Informe de Auditoría</t>
  </si>
  <si>
    <t>Revisión por la dirección</t>
  </si>
  <si>
    <t>Gerente
Directores de área
Profesional U. SG-SST</t>
  </si>
  <si>
    <t>Administrativos y técnicos: revisión Gerencial</t>
  </si>
  <si>
    <t>Informe de revisión Gerencial</t>
  </si>
  <si>
    <t>Acciones preventivas
correctivas y de mejora</t>
  </si>
  <si>
    <t>Administrativos y técnicos: Acciones Preventivas y Correctivas</t>
  </si>
  <si>
    <t>Seguimiento de acciones correctivas y plan de mejoramiento de SST</t>
  </si>
  <si>
    <t>PLANEADO</t>
  </si>
  <si>
    <t>EJECUTADO</t>
  </si>
  <si>
    <t>% CUMPLIMIENTO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</si>
  <si>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</si>
  <si>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</si>
  <si>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</si>
  <si>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</si>
  <si>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</si>
  <si>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</si>
  <si>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</si>
  <si>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</si>
  <si>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</si>
  <si>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</si>
  <si>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</si>
  <si>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</si>
  <si>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Informar de requisitos de SST, Calidad y SST para la contratación de productos y servicios de la empresa</t>
  </si>
  <si>
    <t>Publicación de socialización de boletines de Salud</t>
  </si>
  <si>
    <t>Implementar mecanismo de participación de los trabajadores en identificación peligros y riesgos de las actividades.</t>
  </si>
  <si>
    <t>Efectuar mediciones ambientales a puestos de trabajo y realizar seguimiento a las recomendaciones de las mediciones ambientales</t>
  </si>
  <si>
    <t>Hacer seguimiento del programa de inspección en cumplimiento y gestión de hallazgos</t>
  </si>
  <si>
    <t>Establecer la matriz de caracterización de equipos, definiendo los equipos críticos, así como la generación de las inspecciones pre y su guía de uso</t>
  </si>
  <si>
    <t>Actualizar plan de emergencias con PON 
(de áreas operativas) y establecer su cronograma</t>
  </si>
  <si>
    <t>Mantener el inventario de equipos emergencias de la sede administrativa y operativa</t>
  </si>
  <si>
    <t>Realizar medición de los indicadores del SG-SST</t>
  </si>
  <si>
    <t>Realizar análisis de los indicadores del SG-SST</t>
  </si>
  <si>
    <t>Plan de trabajo anual en SST - Publicado</t>
  </si>
  <si>
    <t>Formato de autoevaluación ARL diligenciado</t>
  </si>
  <si>
    <t>X. Minimizar la ocurrencia de los accidentes de trabajo y prevenir la ocurrencia de enfermedades laborales mediante la gestión de los riesgos laborales.</t>
  </si>
  <si>
    <t>Socializar los instructivos de seguridad requeridos para el control de los peligros y riesgos de las actividades</t>
  </si>
  <si>
    <t>Presentaciones Audiovisual
formatos asistencia/aval
sala de capacitación</t>
  </si>
  <si>
    <t>PROGRAMACIÓN 2025</t>
  </si>
  <si>
    <r>
      <rPr>
        <b/>
        <sz val="12"/>
        <color theme="1"/>
        <rFont val="Calibri"/>
        <family val="2"/>
      </rPr>
      <t>FECHA PLANEACIÓN:</t>
    </r>
    <r>
      <rPr>
        <sz val="12"/>
        <color theme="1"/>
        <rFont val="Calibri"/>
        <family val="2"/>
      </rPr>
      <t xml:space="preserve"> Enero de 2025</t>
    </r>
  </si>
  <si>
    <t>Elaborar el Plan de trabajo anual para el año 2025.</t>
  </si>
  <si>
    <t>Presentar y publicar mediante resolución el Plan de trabajo anual año 2025.</t>
  </si>
  <si>
    <t>Efectuar reuniones del COPASST.</t>
  </si>
  <si>
    <t>Realizar capacitaciones al COPASST (Funciones del COPASST, inspecciones seguridad e investigación de accidentes)</t>
  </si>
  <si>
    <t>Realizar Capacitaciones al COCOLA (funciones del comité, resolución de conflictos y prevención de acoso laboral)</t>
  </si>
  <si>
    <t>Actualización de inducción 2025</t>
  </si>
  <si>
    <t>Realizar autoevaluación y seguimiento al cumplimiento de los estándares mínimos en SST ante el Ministerio de Trabajo y ARL</t>
  </si>
  <si>
    <t>Realizar campaña para socializar el medio y mecanismo para el reporte de actos y condiciones en SST.</t>
  </si>
  <si>
    <t>Actualizar y hacer seguimiento del perfil sociodemográfico con el respectivo informe de resultados.</t>
  </si>
  <si>
    <t>Realizar seguimiento al cumplimiento de los controles establecidos y a los hallazgos identificados mediante las inspecciones de seguridad</t>
  </si>
  <si>
    <t>Mantener el inventario de sustancias químicas de los áreas donde se almacenan las mismas</t>
  </si>
  <si>
    <t>Elaborar con la participación del COPASST el programa de inspecciones a las instalaciones y procesos desarrollados por la organización.</t>
  </si>
  <si>
    <t>Actualizar y socializar la Matriz de EPP, con referencias técnicas, periodicidad de entrega, sugerencias de uso, etc.</t>
  </si>
  <si>
    <t>Realizar seguimiento a las inspecciones de uso de EPP, con registro de comportamiento seguro del no porte de los mismos</t>
  </si>
  <si>
    <t>Capacitación de la Brigada de Emergencia (Primer respondiente, manejo de extintores, protocolos de evacuación).</t>
  </si>
  <si>
    <t>Generar reunión de revisión gerencial del SG-SST</t>
  </si>
  <si>
    <t>Efectuar seguimiento a las acciones correctivas,
preventivas y de mejora.</t>
  </si>
  <si>
    <t>Evaluar el cumplimiento del plan de mejoramiento
del SG-SST</t>
  </si>
  <si>
    <t>Seguimiento a la ejecución del programa de capacitación, formación y entrenamiento para el año 2025</t>
  </si>
  <si>
    <t>Comité Paritario de Seguridad y Salud en el Trabajo - COPASST</t>
  </si>
  <si>
    <t>Conformación del COPASST, para el periodo 2025 con una duración de dos años (corrido ya un año desde su conformación) y validar su continuidad si así lo desean sus integrantes.</t>
  </si>
  <si>
    <t>Profesional U. SG-SST
Integrantes del COPASST</t>
  </si>
  <si>
    <t>Profesional U. SG-SST
COPASST</t>
  </si>
  <si>
    <t>Profesional U. SG-SST
COPASST
Trabajadores</t>
  </si>
  <si>
    <t>Administrativos y técnicos
Matriz IPEVR</t>
  </si>
  <si>
    <t>Profesional U. SG-SST
ARL Y/O Externo</t>
  </si>
  <si>
    <t>Directores de área
Profesional U. SG-SST
COPASST</t>
  </si>
  <si>
    <t>Programa de inspecciones, validado con el COPASST</t>
  </si>
  <si>
    <t>Programa de EPP</t>
  </si>
  <si>
    <t>Conformación y desarrollo de reuniones periódicas de la Brigada de emergencia</t>
  </si>
  <si>
    <t>Profesional U. SG-SST 
COPASST / COCOLA</t>
  </si>
  <si>
    <t>Directores / PU de área
Profesional U. SG-SST</t>
  </si>
  <si>
    <t>Directores / PU de área
Profesional U. SG-SST
Trabajadores</t>
  </si>
  <si>
    <t>Plan de mantenimiento de cada área</t>
  </si>
  <si>
    <t>Responsable de
la ejecución</t>
  </si>
  <si>
    <t>Conformación del Comité de Convivencia laboral, para el periodo 2025 con una duración de dos años (corrido ya un año desde su conformación) y validar su continuidad si así lo desean sus integrantes.</t>
  </si>
  <si>
    <t>PROGRAMAS PARALELOS AL PLAN ANUAL DE TRABAJO DE SST</t>
  </si>
  <si>
    <t>6. PROGRAMA ORDEN Y ASEO</t>
  </si>
  <si>
    <t>1. PROGRAMA DE MEDICINA PREVENTIVA</t>
  </si>
  <si>
    <t>2. PVE OSTEOMUSCULAR</t>
  </si>
  <si>
    <t>3. PVE AUDITIVO</t>
  </si>
  <si>
    <t>4. PVE PSICOSOCIAL</t>
  </si>
  <si>
    <t>5. PLAN ANUAL DE TRABAJO DEL COPASST</t>
  </si>
  <si>
    <t>7. PROGRAMA DE INSPECCIONES</t>
  </si>
  <si>
    <t>8. PROGRAMA DE HIGIENE Y SEGURIDAD INDUSTRIAL</t>
  </si>
  <si>
    <t>9. PLAN DE CAPACITACIONES EN SST</t>
  </si>
  <si>
    <t>10. PLAN ESTRATÉGICO DE SEGURIDAD VIAL</t>
  </si>
  <si>
    <t>Realización de inducciones y reinducción
del personal de planta en SST</t>
  </si>
  <si>
    <t>Establecer necesidades de capacitaciones de SST, para ser incluidas en el plan de capacitación</t>
  </si>
  <si>
    <t>Elaborar con la participación del COPASST el programa de auditorías al SG-SST para el año 2025.</t>
  </si>
  <si>
    <t>Cumplir con el 93 % de las actividades programadas para cada uno de los periodos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</si>
</sst>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</font>
    <font>
      <i/>
      <sz val="12"/>
      <color theme="1"/>
      <name val="Arial"/>
      <family val="2"/>
    </font>
    <font>
      <b/>
      <sz val="11"/>
      <color theme="1"/>
      <name val="Trebuchet MS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7CAAC"/>
        <bgColor rgb="FFF7CAAC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lightUp">
        <bgColor theme="0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13"/>
    <xf numFmtId="9" fontId="21" fillId="0" borderId="0" applyFont="0" applyFill="0" applyBorder="0" applyAlignment="0" applyProtection="0"/>
  </cellStyleXfs>
  <cellXfs count="9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0" fillId="7" borderId="0" xfId="0" applyFill="1"/>
    <xf numFmtId="0" fontId="0" fillId="7" borderId="15" xfId="0" applyFill="1" applyBorder="1"/>
    <xf numFmtId="0" fontId="17" fillId="7" borderId="15" xfId="0" applyFont="1" applyFill="1" applyBorder="1" applyAlignment="1">
      <alignment horizontal="center"/>
    </xf>
    <xf numFmtId="9" fontId="4" fillId="7" borderId="15" xfId="0" applyNumberFormat="1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19" fillId="7" borderId="14" xfId="1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20" fillId="8" borderId="14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/>
    </xf>
    <xf numFmtId="0" fontId="19" fillId="10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center" vertical="center"/>
    </xf>
    <xf numFmtId="0" fontId="0" fillId="0" borderId="14" xfId="0" applyBorder="1"/>
    <xf numFmtId="17" fontId="20" fillId="7" borderId="14" xfId="0" applyNumberFormat="1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22" fillId="7" borderId="15" xfId="0" applyFont="1" applyFill="1" applyBorder="1" applyAlignment="1">
      <alignment horizontal="center"/>
    </xf>
    <xf numFmtId="0" fontId="17" fillId="7" borderId="24" xfId="0" applyFont="1" applyFill="1" applyBorder="1" applyAlignment="1">
      <alignment horizontal="center"/>
    </xf>
    <xf numFmtId="0" fontId="17" fillId="7" borderId="25" xfId="0" applyFont="1" applyFill="1" applyBorder="1" applyAlignment="1">
      <alignment horizontal="center"/>
    </xf>
    <xf numFmtId="0" fontId="17" fillId="7" borderId="26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9" fillId="10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textRotation="90"/>
    </xf>
    <xf numFmtId="0" fontId="6" fillId="0" borderId="14" xfId="0" applyFont="1" applyBorder="1"/>
    <xf numFmtId="0" fontId="19" fillId="7" borderId="14" xfId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1" xfId="0" applyFont="1" applyBorder="1"/>
    <xf numFmtId="0" fontId="7" fillId="3" borderId="16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7" fillId="3" borderId="18" xfId="0" applyFont="1" applyFill="1" applyBorder="1" applyAlignment="1">
      <alignment horizontal="center" wrapText="1"/>
    </xf>
    <xf numFmtId="0" fontId="7" fillId="3" borderId="19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wrapText="1"/>
    </xf>
    <xf numFmtId="0" fontId="7" fillId="3" borderId="20" xfId="0" applyFont="1" applyFill="1" applyBorder="1" applyAlignment="1">
      <alignment horizontal="center" wrapText="1"/>
    </xf>
    <xf numFmtId="0" fontId="7" fillId="3" borderId="21" xfId="0" applyFont="1" applyFill="1" applyBorder="1" applyAlignment="1">
      <alignment horizontal="center" wrapText="1"/>
    </xf>
    <xf numFmtId="0" fontId="7" fillId="3" borderId="22" xfId="0" applyFont="1" applyFill="1" applyBorder="1" applyAlignment="1">
      <alignment horizontal="center" wrapText="1"/>
    </xf>
    <xf numFmtId="0" fontId="7" fillId="3" borderId="23" xfId="0" applyFont="1" applyFill="1" applyBorder="1" applyAlignment="1">
      <alignment horizont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9" xfId="0" applyFont="1" applyBorder="1"/>
    <xf numFmtId="0" fontId="7" fillId="6" borderId="1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6" fillId="0" borderId="12" xfId="0" applyFont="1" applyBorder="1"/>
    <xf numFmtId="0" fontId="12" fillId="4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7" fillId="2" borderId="2" xfId="0" applyFont="1" applyFill="1" applyBorder="1" applyAlignment="1">
      <alignment horizontal="center" vertical="center" wrapText="1"/>
    </xf>
    <xf numFmtId="9" fontId="0" fillId="7" borderId="15" xfId="2" applyFont="1" applyFill="1" applyBorder="1" applyAlignment="1">
      <alignment horizontal="center" vertical="center"/>
    </xf>
    <xf numFmtId="0" fontId="17" fillId="7" borderId="1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8" fillId="0" borderId="7" xfId="0" applyFont="1" applyBorder="1" applyAlignment="1">
      <alignment horizontal="center" vertical="center" wrapText="1"/>
    </xf>
    <xf numFmtId="0" fontId="6" fillId="7" borderId="13" xfId="0" applyFont="1" applyFill="1" applyBorder="1"/>
    <xf numFmtId="0" fontId="8" fillId="7" borderId="16" xfId="0" applyFont="1" applyFill="1" applyBorder="1" applyAlignment="1">
      <alignment horizontal="center" vertical="center" wrapText="1"/>
    </xf>
    <xf numFmtId="0" fontId="6" fillId="7" borderId="17" xfId="0" applyFont="1" applyFill="1" applyBorder="1"/>
    <xf numFmtId="0" fontId="6" fillId="7" borderId="18" xfId="0" applyFont="1" applyFill="1" applyBorder="1"/>
    <xf numFmtId="0" fontId="8" fillId="7" borderId="19" xfId="0" applyFont="1" applyFill="1" applyBorder="1" applyAlignment="1">
      <alignment horizontal="center" vertical="center" wrapText="1"/>
    </xf>
    <xf numFmtId="0" fontId="6" fillId="7" borderId="20" xfId="0" applyFont="1" applyFill="1" applyBorder="1"/>
    <xf numFmtId="0" fontId="8" fillId="7" borderId="21" xfId="0" applyFont="1" applyFill="1" applyBorder="1" applyAlignment="1">
      <alignment horizontal="center" vertical="center" wrapText="1"/>
    </xf>
    <xf numFmtId="0" fontId="6" fillId="7" borderId="22" xfId="0" applyFont="1" applyFill="1" applyBorder="1"/>
    <xf numFmtId="0" fontId="6" fillId="7" borderId="23" xfId="0" applyFont="1" applyFill="1" applyBorder="1"/>
  </cellXfs>
  <cellStyles count="3">
    <cellStyle name="Normal" xfId="0" builtinId="0"/>
    <cellStyle name="Normal 2" xfId="1" xr:uid="{15217E02-4CB9-E247-847A-CCE49F7B2E9A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% CUMPLIMIENTO</c:v>
          </c:tx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Seguimiento!$A$2:$A$13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Seguimiento!$D$2:$D$13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4.1666666666666664E-2</c:v>
                </c:pt>
                <c:pt idx="6">
                  <c:v>0</c:v>
                </c:pt>
                <c:pt idx="7">
                  <c:v>6.6666666666666666E-2</c:v>
                </c:pt>
                <c:pt idx="8">
                  <c:v>0</c:v>
                </c:pt>
                <c:pt idx="9">
                  <c:v>5.8823529411764705E-2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F85-C54C-94EE-2AED85196BF7}"/>
            </c:ext>
          </c:extLst>
        </c:ser>
        <c:ser>
          <c:idx val="1"/>
          <c:order val="1"/>
          <c:tx>
            <c:v>META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trendline>
            <c:name>Linear (META)</c:name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linear"/>
            <c:dispRSqr val="0"/>
            <c:dispEq val="0"/>
          </c:trendline>
          <c:cat>
            <c:strRef>
              <c:f>Seguimiento!$A$2:$A$13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Seguimiento!$E$2:$E$13</c:f>
              <c:numCache>
                <c:formatCode>0%</c:formatCode>
                <c:ptCount val="12"/>
                <c:pt idx="0">
                  <c:v>0.92</c:v>
                </c:pt>
                <c:pt idx="1">
                  <c:v>0.92</c:v>
                </c:pt>
                <c:pt idx="2">
                  <c:v>0.92</c:v>
                </c:pt>
                <c:pt idx="3">
                  <c:v>0.92</c:v>
                </c:pt>
                <c:pt idx="4">
                  <c:v>0.92</c:v>
                </c:pt>
                <c:pt idx="5">
                  <c:v>0.92</c:v>
                </c:pt>
                <c:pt idx="6">
                  <c:v>0.92</c:v>
                </c:pt>
                <c:pt idx="7">
                  <c:v>0.92</c:v>
                </c:pt>
                <c:pt idx="8">
                  <c:v>0.92</c:v>
                </c:pt>
                <c:pt idx="9">
                  <c:v>0.92</c:v>
                </c:pt>
                <c:pt idx="10">
                  <c:v>0.92</c:v>
                </c:pt>
                <c:pt idx="11">
                  <c:v>0.92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3F85-C54C-94EE-2AED85196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636981"/>
        <c:axId val="377991193"/>
      </c:barChart>
      <c:catAx>
        <c:axId val="3046369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77991193"/>
        <c:crosses val="autoZero"/>
        <c:auto val="1"/>
        <c:lblAlgn val="ctr"/>
        <c:lblOffset val="100"/>
        <c:noMultiLvlLbl val="1"/>
      </c:catAx>
      <c:valAx>
        <c:axId val="3779911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04636981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552450</xdr:colOff>
      <xdr:row>9</xdr:row>
      <xdr:rowOff>28575</xdr:rowOff>
    </xdr:from>
    <xdr:ext cx="2381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31700" y="3699038"/>
          <a:ext cx="22860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218826</xdr:colOff>
      <xdr:row>0</xdr:row>
      <xdr:rowOff>210679</xdr:rowOff>
    </xdr:from>
    <xdr:ext cx="24668637" cy="157848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826" y="210679"/>
          <a:ext cx="24668637" cy="157848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295274</xdr:colOff>
      <xdr:row>14</xdr:row>
      <xdr:rowOff>20815</xdr:rowOff>
    </xdr:from>
    <xdr:ext cx="9606021" cy="3930297"/>
    <xdr:graphicFrame macro="">
      <xdr:nvGraphicFramePr>
        <xdr:cNvPr id="1218935599" name="Chart 1">
          <a:extLst>
            <a:ext uri="{FF2B5EF4-FFF2-40B4-BE49-F238E27FC236}">
              <a16:creationId xmlns:a16="http://schemas.microsoft.com/office/drawing/2014/main" id="{00000000-0008-0000-0200-00002F7BA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225" workbookViewId="0">
      <selection activeCell="B6" sqref="B6"/>
    </sheetView>
  </sheetViews>
  <sheetFormatPr baseColWidth="10" defaultColWidth="14.42578125" defaultRowHeight="15" customHeight="1" x14ac:dyDescent="0.25"/>
  <cols>
    <col min="1" max="1" width="10.7109375" customWidth="1"/>
    <col min="2" max="2" width="18.140625" customWidth="1"/>
    <col min="3" max="3" width="69.140625" customWidth="1"/>
    <col min="4" max="26" width="10.7109375" customWidth="1"/>
  </cols>
  <sheetData>
    <row r="1" spans="1:26" ht="15.75" x14ac:dyDescent="0.25">
      <c r="A1" s="41" t="s">
        <v>0</v>
      </c>
      <c r="B1" s="42"/>
      <c r="C1" s="42"/>
    </row>
    <row r="3" spans="1:26" x14ac:dyDescent="0.25">
      <c r="A3" s="1" t="s">
        <v>1</v>
      </c>
      <c r="B3" s="1" t="s">
        <v>2</v>
      </c>
      <c r="C3" s="1" t="s">
        <v>3</v>
      </c>
    </row>
    <row r="4" spans="1:26" ht="20.25" customHeight="1" x14ac:dyDescent="0.25">
      <c r="A4" s="2">
        <v>1</v>
      </c>
      <c r="B4" s="34">
        <v>43522</v>
      </c>
      <c r="C4" s="3" t="s">
        <v>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35" x14ac:dyDescent="0.25">
      <c r="A5" s="2">
        <v>2</v>
      </c>
      <c r="B5" s="34">
        <v>43861</v>
      </c>
      <c r="C5" s="5" t="s">
        <v>5</v>
      </c>
    </row>
    <row r="6" spans="1:26" ht="30" x14ac:dyDescent="0.25">
      <c r="A6" s="2">
        <v>3</v>
      </c>
      <c r="B6" s="35">
        <v>44196</v>
      </c>
      <c r="C6" s="5" t="s">
        <v>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C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994"/>
  <sheetViews>
    <sheetView tabSelected="1" view="pageBreakPreview" zoomScale="70" zoomScaleNormal="75" zoomScaleSheetLayoutView="70" workbookViewId="0">
      <selection activeCell="A4" sqref="A4:A7"/>
    </sheetView>
  </sheetViews>
  <sheetFormatPr baseColWidth="10" defaultColWidth="14.42578125" defaultRowHeight="15" customHeight="1" x14ac:dyDescent="0.25"/>
  <cols>
    <col min="1" max="1" width="29.140625" customWidth="1"/>
    <col min="2" max="2" width="58.28515625" customWidth="1"/>
    <col min="3" max="3" width="29" customWidth="1"/>
    <col min="4" max="7" width="3.85546875" customWidth="1"/>
    <col min="8" max="8" width="23" customWidth="1"/>
    <col min="9" max="32" width="6.42578125" customWidth="1"/>
    <col min="33" max="33" width="68" customWidth="1"/>
    <col min="34" max="35" width="11.42578125" customWidth="1"/>
  </cols>
  <sheetData>
    <row r="1" spans="1:35" ht="30" customHeight="1" x14ac:dyDescent="0.25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1"/>
      <c r="AH1" s="6"/>
      <c r="AI1" s="6"/>
    </row>
    <row r="2" spans="1:35" ht="30" customHeight="1" x14ac:dyDescent="0.25">
      <c r="A2" s="7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73"/>
      <c r="AH2" s="6"/>
      <c r="AI2" s="6"/>
    </row>
    <row r="3" spans="1:35" ht="105" customHeight="1" thickBot="1" x14ac:dyDescent="0.3">
      <c r="A3" s="74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3"/>
      <c r="AH3" s="6"/>
      <c r="AI3" s="6"/>
    </row>
    <row r="4" spans="1:35" ht="26.1" customHeight="1" thickBot="1" x14ac:dyDescent="0.3">
      <c r="A4" s="75" t="s">
        <v>7</v>
      </c>
      <c r="B4" s="82" t="s">
        <v>235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4"/>
      <c r="O4" s="78" t="s">
        <v>8</v>
      </c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1"/>
      <c r="AH4" s="7"/>
      <c r="AI4" s="7"/>
    </row>
    <row r="5" spans="1:35" ht="26.1" customHeight="1" x14ac:dyDescent="0.25">
      <c r="A5" s="72"/>
      <c r="B5" s="85" t="s">
        <v>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6"/>
      <c r="O5" s="53" t="s">
        <v>10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4"/>
      <c r="AD5" s="52" t="s">
        <v>11</v>
      </c>
      <c r="AE5" s="53"/>
      <c r="AF5" s="53"/>
      <c r="AG5" s="54"/>
      <c r="AH5" s="7"/>
      <c r="AI5" s="7"/>
    </row>
    <row r="6" spans="1:35" ht="26.1" customHeight="1" x14ac:dyDescent="0.25">
      <c r="A6" s="72"/>
      <c r="B6" s="85" t="s">
        <v>12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7"/>
      <c r="AD6" s="55"/>
      <c r="AE6" s="56"/>
      <c r="AF6" s="56"/>
      <c r="AG6" s="57"/>
      <c r="AH6" s="7"/>
      <c r="AI6" s="7"/>
    </row>
    <row r="7" spans="1:35" ht="26.1" customHeight="1" thickBot="1" x14ac:dyDescent="0.3">
      <c r="A7" s="74"/>
      <c r="B7" s="87" t="s">
        <v>13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9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7"/>
      <c r="AD7" s="55"/>
      <c r="AE7" s="56"/>
      <c r="AF7" s="56"/>
      <c r="AG7" s="57"/>
      <c r="AH7" s="7"/>
      <c r="AI7" s="7"/>
    </row>
    <row r="8" spans="1:35" ht="26.1" customHeight="1" thickBot="1" x14ac:dyDescent="0.3">
      <c r="A8" s="8" t="s">
        <v>14</v>
      </c>
      <c r="B8" s="80" t="s">
        <v>290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55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7"/>
      <c r="AD8" s="55"/>
      <c r="AE8" s="56"/>
      <c r="AF8" s="56"/>
      <c r="AG8" s="57"/>
      <c r="AH8" s="9"/>
      <c r="AI8" s="9"/>
    </row>
    <row r="9" spans="1:35" ht="26.1" customHeight="1" thickBot="1" x14ac:dyDescent="0.3">
      <c r="A9" s="8" t="s">
        <v>15</v>
      </c>
      <c r="B9" s="50" t="s">
        <v>16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8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60"/>
      <c r="AD9" s="58"/>
      <c r="AE9" s="59"/>
      <c r="AF9" s="59"/>
      <c r="AG9" s="60"/>
      <c r="AH9" s="7"/>
      <c r="AI9" s="7"/>
    </row>
    <row r="10" spans="1:35" ht="27" customHeight="1" thickBot="1" x14ac:dyDescent="0.3">
      <c r="A10" s="65" t="s">
        <v>239</v>
      </c>
      <c r="B10" s="51"/>
      <c r="C10" s="51"/>
      <c r="D10" s="51"/>
      <c r="E10" s="51"/>
      <c r="F10" s="51"/>
      <c r="G10" s="51"/>
      <c r="H10" s="66"/>
      <c r="I10" s="61" t="s">
        <v>17</v>
      </c>
      <c r="J10" s="51"/>
      <c r="K10" s="51"/>
      <c r="L10" s="51"/>
      <c r="M10" s="51"/>
      <c r="N10" s="51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3"/>
      <c r="AH10" s="9"/>
      <c r="AI10" s="9"/>
    </row>
    <row r="11" spans="1:35" ht="17.25" thickBot="1" x14ac:dyDescent="0.3">
      <c r="A11" s="44" t="s">
        <v>18</v>
      </c>
      <c r="B11" s="68" t="s">
        <v>19</v>
      </c>
      <c r="C11" s="44" t="s">
        <v>274</v>
      </c>
      <c r="D11" s="67" t="s">
        <v>20</v>
      </c>
      <c r="E11" s="46"/>
      <c r="F11" s="46"/>
      <c r="G11" s="46"/>
      <c r="H11" s="49" t="s">
        <v>21</v>
      </c>
      <c r="I11" s="64" t="s">
        <v>238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9"/>
      <c r="AI11" s="9"/>
    </row>
    <row r="12" spans="1:35" ht="37.5" customHeight="1" thickBot="1" x14ac:dyDescent="0.3">
      <c r="A12" s="44"/>
      <c r="B12" s="68"/>
      <c r="C12" s="44"/>
      <c r="D12" s="45" t="s">
        <v>22</v>
      </c>
      <c r="E12" s="45" t="s">
        <v>23</v>
      </c>
      <c r="F12" s="45" t="s">
        <v>24</v>
      </c>
      <c r="G12" s="45" t="s">
        <v>25</v>
      </c>
      <c r="H12" s="49"/>
      <c r="I12" s="44" t="s">
        <v>26</v>
      </c>
      <c r="J12" s="46"/>
      <c r="K12" s="44" t="s">
        <v>27</v>
      </c>
      <c r="L12" s="46"/>
      <c r="M12" s="44" t="s">
        <v>28</v>
      </c>
      <c r="N12" s="46"/>
      <c r="O12" s="44" t="s">
        <v>29</v>
      </c>
      <c r="P12" s="46"/>
      <c r="Q12" s="44" t="s">
        <v>30</v>
      </c>
      <c r="R12" s="46"/>
      <c r="S12" s="44" t="s">
        <v>31</v>
      </c>
      <c r="T12" s="46"/>
      <c r="U12" s="44" t="s">
        <v>32</v>
      </c>
      <c r="V12" s="46"/>
      <c r="W12" s="44" t="s">
        <v>33</v>
      </c>
      <c r="X12" s="46"/>
      <c r="Y12" s="44" t="s">
        <v>34</v>
      </c>
      <c r="Z12" s="46"/>
      <c r="AA12" s="44" t="s">
        <v>35</v>
      </c>
      <c r="AB12" s="46"/>
      <c r="AC12" s="44" t="s">
        <v>36</v>
      </c>
      <c r="AD12" s="46"/>
      <c r="AE12" s="44" t="s">
        <v>37</v>
      </c>
      <c r="AF12" s="46"/>
      <c r="AG12" s="44" t="s">
        <v>38</v>
      </c>
      <c r="AH12" s="6"/>
      <c r="AI12" s="6"/>
    </row>
    <row r="13" spans="1:35" ht="37.5" customHeight="1" thickBot="1" x14ac:dyDescent="0.3">
      <c r="A13" s="44"/>
      <c r="B13" s="68"/>
      <c r="C13" s="44"/>
      <c r="D13" s="45"/>
      <c r="E13" s="45"/>
      <c r="F13" s="45"/>
      <c r="G13" s="45"/>
      <c r="H13" s="49"/>
      <c r="I13" s="10" t="s">
        <v>39</v>
      </c>
      <c r="J13" s="10" t="s">
        <v>40</v>
      </c>
      <c r="K13" s="10" t="s">
        <v>39</v>
      </c>
      <c r="L13" s="10" t="s">
        <v>40</v>
      </c>
      <c r="M13" s="10" t="s">
        <v>39</v>
      </c>
      <c r="N13" s="10" t="s">
        <v>40</v>
      </c>
      <c r="O13" s="10" t="s">
        <v>39</v>
      </c>
      <c r="P13" s="10" t="s">
        <v>40</v>
      </c>
      <c r="Q13" s="10" t="s">
        <v>39</v>
      </c>
      <c r="R13" s="10" t="s">
        <v>40</v>
      </c>
      <c r="S13" s="10" t="s">
        <v>39</v>
      </c>
      <c r="T13" s="10" t="s">
        <v>40</v>
      </c>
      <c r="U13" s="10" t="s">
        <v>39</v>
      </c>
      <c r="V13" s="10" t="s">
        <v>40</v>
      </c>
      <c r="W13" s="10" t="s">
        <v>39</v>
      </c>
      <c r="X13" s="10" t="s">
        <v>40</v>
      </c>
      <c r="Y13" s="10" t="s">
        <v>39</v>
      </c>
      <c r="Z13" s="10" t="s">
        <v>40</v>
      </c>
      <c r="AA13" s="10" t="s">
        <v>39</v>
      </c>
      <c r="AB13" s="10" t="s">
        <v>40</v>
      </c>
      <c r="AC13" s="10" t="s">
        <v>39</v>
      </c>
      <c r="AD13" s="10" t="s">
        <v>40</v>
      </c>
      <c r="AE13" s="10" t="s">
        <v>39</v>
      </c>
      <c r="AF13" s="10" t="s">
        <v>40</v>
      </c>
      <c r="AG13" s="44"/>
      <c r="AH13" s="6"/>
      <c r="AI13" s="6"/>
    </row>
    <row r="14" spans="1:35" ht="78" customHeight="1" thickBot="1" x14ac:dyDescent="0.3">
      <c r="A14" s="47" t="s">
        <v>41</v>
      </c>
      <c r="B14" s="23" t="s">
        <v>240</v>
      </c>
      <c r="C14" s="14" t="s">
        <v>42</v>
      </c>
      <c r="D14" s="15" t="s">
        <v>43</v>
      </c>
      <c r="E14" s="15"/>
      <c r="F14" s="16"/>
      <c r="G14" s="15" t="s">
        <v>43</v>
      </c>
      <c r="H14" s="14" t="s">
        <v>44</v>
      </c>
      <c r="I14" s="24" t="s">
        <v>43</v>
      </c>
      <c r="J14" s="25"/>
      <c r="K14" s="26" t="s">
        <v>45</v>
      </c>
      <c r="L14" s="25"/>
      <c r="M14" s="26"/>
      <c r="N14" s="25"/>
      <c r="O14" s="26"/>
      <c r="P14" s="25"/>
      <c r="Q14" s="26"/>
      <c r="R14" s="25"/>
      <c r="S14" s="26"/>
      <c r="T14" s="25"/>
      <c r="U14" s="26"/>
      <c r="V14" s="25"/>
      <c r="W14" s="26"/>
      <c r="X14" s="25"/>
      <c r="Y14" s="26"/>
      <c r="Z14" s="25"/>
      <c r="AA14" s="26"/>
      <c r="AB14" s="25"/>
      <c r="AC14" s="26"/>
      <c r="AD14" s="25"/>
      <c r="AE14" s="26"/>
      <c r="AF14" s="25"/>
      <c r="AG14" s="43" t="s">
        <v>233</v>
      </c>
      <c r="AH14" s="6"/>
      <c r="AI14" s="6"/>
    </row>
    <row r="15" spans="1:35" ht="78" customHeight="1" thickBot="1" x14ac:dyDescent="0.3">
      <c r="A15" s="47"/>
      <c r="B15" s="23" t="s">
        <v>241</v>
      </c>
      <c r="C15" s="14" t="s">
        <v>42</v>
      </c>
      <c r="D15" s="15"/>
      <c r="E15" s="15" t="s">
        <v>43</v>
      </c>
      <c r="F15" s="16"/>
      <c r="G15" s="15" t="s">
        <v>43</v>
      </c>
      <c r="H15" s="14" t="s">
        <v>44</v>
      </c>
      <c r="I15" s="24" t="s">
        <v>43</v>
      </c>
      <c r="J15" s="25"/>
      <c r="K15" s="28"/>
      <c r="L15" s="25"/>
      <c r="M15" s="26"/>
      <c r="N15" s="25"/>
      <c r="O15" s="26"/>
      <c r="P15" s="25"/>
      <c r="Q15" s="26"/>
      <c r="R15" s="25"/>
      <c r="S15" s="26"/>
      <c r="T15" s="25"/>
      <c r="U15" s="26"/>
      <c r="V15" s="25"/>
      <c r="W15" s="26"/>
      <c r="X15" s="25"/>
      <c r="Y15" s="26"/>
      <c r="Z15" s="25"/>
      <c r="AA15" s="26"/>
      <c r="AB15" s="25"/>
      <c r="AC15" s="26"/>
      <c r="AD15" s="25"/>
      <c r="AE15" s="26"/>
      <c r="AF15" s="25"/>
      <c r="AG15" s="43"/>
      <c r="AH15" s="6"/>
      <c r="AI15" s="6"/>
    </row>
    <row r="16" spans="1:35" ht="78" customHeight="1" thickBot="1" x14ac:dyDescent="0.3">
      <c r="A16" s="22" t="s">
        <v>46</v>
      </c>
      <c r="B16" s="23" t="s">
        <v>47</v>
      </c>
      <c r="C16" s="14" t="s">
        <v>48</v>
      </c>
      <c r="D16" s="15"/>
      <c r="E16" s="15"/>
      <c r="F16" s="15" t="s">
        <v>43</v>
      </c>
      <c r="G16" s="15" t="s">
        <v>43</v>
      </c>
      <c r="H16" s="14" t="s">
        <v>49</v>
      </c>
      <c r="I16" s="28"/>
      <c r="J16" s="25"/>
      <c r="K16" s="24" t="s">
        <v>43</v>
      </c>
      <c r="L16" s="25"/>
      <c r="M16" s="28"/>
      <c r="N16" s="25"/>
      <c r="O16" s="28"/>
      <c r="P16" s="25"/>
      <c r="Q16" s="28"/>
      <c r="R16" s="25"/>
      <c r="S16" s="28"/>
      <c r="T16" s="25"/>
      <c r="U16" s="28"/>
      <c r="V16" s="25"/>
      <c r="W16" s="28"/>
      <c r="X16" s="25"/>
      <c r="Y16" s="28"/>
      <c r="Z16" s="25"/>
      <c r="AA16" s="28"/>
      <c r="AB16" s="25"/>
      <c r="AC16" s="28"/>
      <c r="AD16" s="25"/>
      <c r="AE16" s="24" t="s">
        <v>43</v>
      </c>
      <c r="AF16" s="25"/>
      <c r="AG16" s="27" t="s">
        <v>50</v>
      </c>
      <c r="AH16" s="6"/>
      <c r="AI16" s="6"/>
    </row>
    <row r="17" spans="1:35" ht="78" customHeight="1" thickBot="1" x14ac:dyDescent="0.3">
      <c r="A17" s="47" t="s">
        <v>51</v>
      </c>
      <c r="B17" s="23" t="s">
        <v>52</v>
      </c>
      <c r="C17" s="14" t="s">
        <v>53</v>
      </c>
      <c r="D17" s="15" t="s">
        <v>43</v>
      </c>
      <c r="E17" s="15"/>
      <c r="F17" s="15"/>
      <c r="G17" s="15" t="s">
        <v>43</v>
      </c>
      <c r="H17" s="14" t="s">
        <v>54</v>
      </c>
      <c r="I17" s="28"/>
      <c r="J17" s="25"/>
      <c r="K17" s="28"/>
      <c r="L17" s="25"/>
      <c r="M17" s="24" t="s">
        <v>43</v>
      </c>
      <c r="N17" s="25"/>
      <c r="O17" s="28"/>
      <c r="P17" s="25"/>
      <c r="Q17" s="28"/>
      <c r="R17" s="25"/>
      <c r="S17" s="28"/>
      <c r="T17" s="25"/>
      <c r="U17" s="28"/>
      <c r="V17" s="25"/>
      <c r="W17" s="28"/>
      <c r="X17" s="25"/>
      <c r="Y17" s="24" t="s">
        <v>43</v>
      </c>
      <c r="Z17" s="25"/>
      <c r="AA17" s="28"/>
      <c r="AB17" s="25"/>
      <c r="AD17" s="25"/>
      <c r="AE17" s="28"/>
      <c r="AF17" s="25"/>
      <c r="AG17" s="27" t="s">
        <v>55</v>
      </c>
      <c r="AH17" s="6"/>
      <c r="AI17" s="6"/>
    </row>
    <row r="18" spans="1:35" ht="78" customHeight="1" thickBot="1" x14ac:dyDescent="0.3">
      <c r="A18" s="47"/>
      <c r="B18" s="23" t="s">
        <v>56</v>
      </c>
      <c r="C18" s="14" t="s">
        <v>57</v>
      </c>
      <c r="D18" s="15"/>
      <c r="E18" s="15" t="s">
        <v>43</v>
      </c>
      <c r="F18" s="15"/>
      <c r="G18" s="15" t="s">
        <v>43</v>
      </c>
      <c r="H18" s="14" t="s">
        <v>58</v>
      </c>
      <c r="I18" s="29"/>
      <c r="J18" s="25"/>
      <c r="K18" s="24" t="s">
        <v>43</v>
      </c>
      <c r="L18" s="25"/>
      <c r="M18" s="24" t="s">
        <v>43</v>
      </c>
      <c r="N18" s="25"/>
      <c r="O18" s="24" t="s">
        <v>43</v>
      </c>
      <c r="P18" s="25"/>
      <c r="Q18" s="24" t="s">
        <v>43</v>
      </c>
      <c r="R18" s="25"/>
      <c r="S18" s="24" t="s">
        <v>43</v>
      </c>
      <c r="T18" s="25"/>
      <c r="U18" s="29"/>
      <c r="V18" s="25"/>
      <c r="W18" s="29"/>
      <c r="X18" s="25"/>
      <c r="Y18" s="29"/>
      <c r="Z18" s="25"/>
      <c r="AA18" s="29"/>
      <c r="AB18" s="25"/>
      <c r="AC18" s="29"/>
      <c r="AD18" s="25"/>
      <c r="AE18" s="29"/>
      <c r="AF18" s="25"/>
      <c r="AG18" s="27" t="s">
        <v>59</v>
      </c>
      <c r="AH18" s="6"/>
      <c r="AI18" s="6"/>
    </row>
    <row r="19" spans="1:35" ht="78" customHeight="1" thickBot="1" x14ac:dyDescent="0.3">
      <c r="A19" s="22" t="s">
        <v>60</v>
      </c>
      <c r="B19" s="23" t="s">
        <v>61</v>
      </c>
      <c r="C19" s="14" t="s">
        <v>42</v>
      </c>
      <c r="D19" s="15" t="s">
        <v>43</v>
      </c>
      <c r="E19" s="15" t="s">
        <v>43</v>
      </c>
      <c r="F19" s="15"/>
      <c r="G19" s="15" t="s">
        <v>43</v>
      </c>
      <c r="H19" s="14" t="s">
        <v>62</v>
      </c>
      <c r="I19" s="25"/>
      <c r="J19" s="25"/>
      <c r="K19" s="24" t="s">
        <v>43</v>
      </c>
      <c r="L19" s="25"/>
      <c r="M19" s="24" t="s">
        <v>43</v>
      </c>
      <c r="N19" s="25"/>
      <c r="O19" s="25"/>
      <c r="P19" s="25"/>
      <c r="Q19" s="25"/>
      <c r="R19" s="25"/>
      <c r="S19" s="25"/>
      <c r="T19" s="25"/>
      <c r="U19" s="26"/>
      <c r="V19" s="25"/>
      <c r="W19" s="26"/>
      <c r="X19" s="25"/>
      <c r="Y19" s="26"/>
      <c r="Z19" s="25"/>
      <c r="AA19" s="26"/>
      <c r="AB19" s="25"/>
      <c r="AC19" s="26"/>
      <c r="AD19" s="25"/>
      <c r="AE19" s="26"/>
      <c r="AF19" s="25"/>
      <c r="AG19" s="27" t="s">
        <v>63</v>
      </c>
      <c r="AH19" s="6"/>
      <c r="AI19" s="6"/>
    </row>
    <row r="20" spans="1:35" ht="78" customHeight="1" thickBot="1" x14ac:dyDescent="0.3">
      <c r="A20" s="22" t="s">
        <v>64</v>
      </c>
      <c r="B20" s="23" t="s">
        <v>65</v>
      </c>
      <c r="C20" s="14" t="s">
        <v>66</v>
      </c>
      <c r="D20" s="15" t="s">
        <v>43</v>
      </c>
      <c r="E20" s="15" t="s">
        <v>43</v>
      </c>
      <c r="F20" s="15"/>
      <c r="G20" s="15" t="s">
        <v>43</v>
      </c>
      <c r="H20" s="14" t="s">
        <v>62</v>
      </c>
      <c r="I20" s="25"/>
      <c r="J20" s="25"/>
      <c r="K20" s="24" t="s">
        <v>43</v>
      </c>
      <c r="L20" s="25"/>
      <c r="M20" s="24" t="s">
        <v>43</v>
      </c>
      <c r="N20" s="25"/>
      <c r="O20" s="25"/>
      <c r="P20" s="25"/>
      <c r="Q20" s="25"/>
      <c r="R20" s="25"/>
      <c r="S20" s="25"/>
      <c r="T20" s="25"/>
      <c r="U20" s="26"/>
      <c r="V20" s="25"/>
      <c r="W20" s="26"/>
      <c r="X20" s="25"/>
      <c r="Y20" s="26"/>
      <c r="Z20" s="25"/>
      <c r="AA20" s="26"/>
      <c r="AB20" s="25"/>
      <c r="AC20" s="25"/>
      <c r="AD20" s="25"/>
      <c r="AE20" s="26"/>
      <c r="AF20" s="25"/>
      <c r="AG20" s="27" t="s">
        <v>67</v>
      </c>
      <c r="AH20" s="6"/>
      <c r="AI20" s="6"/>
    </row>
    <row r="21" spans="1:35" ht="78" customHeight="1" thickBot="1" x14ac:dyDescent="0.3">
      <c r="A21" s="22" t="s">
        <v>68</v>
      </c>
      <c r="B21" s="23" t="s">
        <v>69</v>
      </c>
      <c r="C21" s="14" t="s">
        <v>70</v>
      </c>
      <c r="D21" s="15" t="s">
        <v>43</v>
      </c>
      <c r="E21" s="15"/>
      <c r="F21" s="15"/>
      <c r="G21" s="15" t="s">
        <v>43</v>
      </c>
      <c r="H21" s="14" t="s">
        <v>71</v>
      </c>
      <c r="I21" s="29"/>
      <c r="J21" s="25"/>
      <c r="K21" s="29"/>
      <c r="L21" s="25"/>
      <c r="M21" s="29"/>
      <c r="N21" s="25"/>
      <c r="O21" s="29"/>
      <c r="P21" s="25"/>
      <c r="Q21" s="29"/>
      <c r="R21" s="25"/>
      <c r="S21" s="24" t="s">
        <v>43</v>
      </c>
      <c r="T21" s="25"/>
      <c r="U21" s="29"/>
      <c r="V21" s="25"/>
      <c r="W21" s="29"/>
      <c r="X21" s="25"/>
      <c r="Y21" s="29"/>
      <c r="Z21" s="25"/>
      <c r="AA21" s="29"/>
      <c r="AB21" s="25"/>
      <c r="AC21" s="29"/>
      <c r="AD21" s="25"/>
      <c r="AE21" s="24" t="s">
        <v>43</v>
      </c>
      <c r="AF21" s="25"/>
      <c r="AG21" s="27" t="s">
        <v>72</v>
      </c>
      <c r="AH21" s="6"/>
      <c r="AI21" s="6"/>
    </row>
    <row r="22" spans="1:35" ht="78" customHeight="1" thickBot="1" x14ac:dyDescent="0.3">
      <c r="A22" s="22" t="s">
        <v>73</v>
      </c>
      <c r="B22" s="23" t="s">
        <v>74</v>
      </c>
      <c r="C22" s="14" t="s">
        <v>75</v>
      </c>
      <c r="D22" s="15" t="s">
        <v>43</v>
      </c>
      <c r="E22" s="15" t="s">
        <v>45</v>
      </c>
      <c r="F22" s="15" t="s">
        <v>45</v>
      </c>
      <c r="G22" s="15" t="s">
        <v>43</v>
      </c>
      <c r="H22" s="14" t="s">
        <v>76</v>
      </c>
      <c r="I22" s="24" t="s">
        <v>43</v>
      </c>
      <c r="J22" s="25"/>
      <c r="K22" s="24" t="s">
        <v>43</v>
      </c>
      <c r="L22" s="25"/>
      <c r="M22" s="24" t="s">
        <v>43</v>
      </c>
      <c r="N22" s="25"/>
      <c r="O22" s="24" t="s">
        <v>43</v>
      </c>
      <c r="P22" s="25"/>
      <c r="Q22" s="24" t="s">
        <v>43</v>
      </c>
      <c r="R22" s="25"/>
      <c r="S22" s="24" t="s">
        <v>43</v>
      </c>
      <c r="T22" s="25"/>
      <c r="U22" s="24" t="s">
        <v>43</v>
      </c>
      <c r="V22" s="25"/>
      <c r="W22" s="24" t="s">
        <v>43</v>
      </c>
      <c r="X22" s="25"/>
      <c r="Y22" s="24" t="s">
        <v>43</v>
      </c>
      <c r="Z22" s="25"/>
      <c r="AA22" s="24" t="s">
        <v>43</v>
      </c>
      <c r="AB22" s="25"/>
      <c r="AC22" s="24" t="s">
        <v>43</v>
      </c>
      <c r="AD22" s="25"/>
      <c r="AE22" s="24" t="s">
        <v>43</v>
      </c>
      <c r="AF22" s="25"/>
      <c r="AG22" s="27" t="s">
        <v>77</v>
      </c>
      <c r="AH22" s="6"/>
      <c r="AI22" s="6"/>
    </row>
    <row r="23" spans="1:35" ht="78" customHeight="1" thickBot="1" x14ac:dyDescent="0.3">
      <c r="A23" s="47" t="s">
        <v>259</v>
      </c>
      <c r="B23" s="23" t="s">
        <v>260</v>
      </c>
      <c r="C23" s="14" t="s">
        <v>78</v>
      </c>
      <c r="D23" s="15" t="s">
        <v>43</v>
      </c>
      <c r="E23" s="15" t="s">
        <v>43</v>
      </c>
      <c r="F23" s="15" t="s">
        <v>45</v>
      </c>
      <c r="G23" s="15" t="s">
        <v>43</v>
      </c>
      <c r="H23" s="14" t="s">
        <v>79</v>
      </c>
      <c r="I23" s="30"/>
      <c r="J23" s="25"/>
      <c r="K23" s="26"/>
      <c r="L23" s="25"/>
      <c r="M23" s="24" t="s">
        <v>43</v>
      </c>
      <c r="N23" s="25"/>
      <c r="O23" s="30"/>
      <c r="P23" s="25"/>
      <c r="Q23" s="30"/>
      <c r="R23" s="25"/>
      <c r="S23" s="30"/>
      <c r="T23" s="25"/>
      <c r="U23" s="30"/>
      <c r="V23" s="25"/>
      <c r="W23" s="30"/>
      <c r="X23" s="25"/>
      <c r="Y23" s="30"/>
      <c r="Z23" s="25"/>
      <c r="AA23" s="30"/>
      <c r="AB23" s="25"/>
      <c r="AC23" s="30"/>
      <c r="AD23" s="25"/>
      <c r="AE23" s="30"/>
      <c r="AF23" s="25"/>
      <c r="AG23" s="27" t="s">
        <v>80</v>
      </c>
      <c r="AH23" s="6"/>
      <c r="AI23" s="6"/>
    </row>
    <row r="24" spans="1:35" ht="78" customHeight="1" thickBot="1" x14ac:dyDescent="0.3">
      <c r="A24" s="48"/>
      <c r="B24" s="23" t="s">
        <v>242</v>
      </c>
      <c r="C24" s="14" t="s">
        <v>81</v>
      </c>
      <c r="D24" s="15" t="s">
        <v>43</v>
      </c>
      <c r="E24" s="15" t="s">
        <v>43</v>
      </c>
      <c r="F24" s="15" t="s">
        <v>45</v>
      </c>
      <c r="G24" s="15" t="s">
        <v>43</v>
      </c>
      <c r="H24" s="14" t="s">
        <v>79</v>
      </c>
      <c r="I24" s="24" t="s">
        <v>43</v>
      </c>
      <c r="J24" s="25"/>
      <c r="K24" s="24" t="s">
        <v>43</v>
      </c>
      <c r="L24" s="25"/>
      <c r="M24" s="24" t="s">
        <v>43</v>
      </c>
      <c r="N24" s="25"/>
      <c r="O24" s="24" t="s">
        <v>43</v>
      </c>
      <c r="P24" s="25"/>
      <c r="Q24" s="24" t="s">
        <v>43</v>
      </c>
      <c r="R24" s="25"/>
      <c r="S24" s="24" t="s">
        <v>43</v>
      </c>
      <c r="T24" s="25"/>
      <c r="U24" s="24" t="s">
        <v>43</v>
      </c>
      <c r="V24" s="25"/>
      <c r="W24" s="24" t="s">
        <v>43</v>
      </c>
      <c r="X24" s="25"/>
      <c r="Y24" s="24" t="s">
        <v>43</v>
      </c>
      <c r="Z24" s="25"/>
      <c r="AA24" s="24" t="s">
        <v>43</v>
      </c>
      <c r="AB24" s="25"/>
      <c r="AC24" s="24" t="s">
        <v>43</v>
      </c>
      <c r="AD24" s="25"/>
      <c r="AE24" s="24" t="s">
        <v>43</v>
      </c>
      <c r="AF24" s="25"/>
      <c r="AG24" s="27" t="s">
        <v>82</v>
      </c>
      <c r="AH24" s="6"/>
      <c r="AI24" s="6"/>
    </row>
    <row r="25" spans="1:35" ht="78" customHeight="1" thickBot="1" x14ac:dyDescent="0.3">
      <c r="A25" s="48"/>
      <c r="B25" s="23" t="s">
        <v>243</v>
      </c>
      <c r="C25" s="14" t="s">
        <v>261</v>
      </c>
      <c r="D25" s="15" t="s">
        <v>43</v>
      </c>
      <c r="E25" s="15" t="s">
        <v>43</v>
      </c>
      <c r="F25" s="15"/>
      <c r="G25" s="15" t="s">
        <v>43</v>
      </c>
      <c r="H25" s="14" t="s">
        <v>83</v>
      </c>
      <c r="I25" s="28"/>
      <c r="J25" s="28"/>
      <c r="K25" s="28"/>
      <c r="L25" s="28"/>
      <c r="M25" s="24" t="s">
        <v>43</v>
      </c>
      <c r="N25" s="28"/>
      <c r="O25" s="31"/>
      <c r="P25" s="28"/>
      <c r="Q25" s="24" t="s">
        <v>43</v>
      </c>
      <c r="R25" s="28"/>
      <c r="S25" s="31"/>
      <c r="T25" s="28"/>
      <c r="U25" s="24" t="s">
        <v>43</v>
      </c>
      <c r="V25" s="28"/>
      <c r="W25" s="31"/>
      <c r="X25" s="28"/>
      <c r="Y25" s="24" t="s">
        <v>43</v>
      </c>
      <c r="Z25" s="28"/>
      <c r="AA25" s="28"/>
      <c r="AB25" s="28"/>
      <c r="AC25" s="28"/>
      <c r="AD25" s="28"/>
      <c r="AE25" s="28"/>
      <c r="AF25" s="28"/>
      <c r="AG25" s="27" t="s">
        <v>84</v>
      </c>
      <c r="AH25" s="6"/>
      <c r="AI25" s="6"/>
    </row>
    <row r="26" spans="1:35" ht="78" customHeight="1" thickBot="1" x14ac:dyDescent="0.3">
      <c r="A26" s="48" t="s">
        <v>85</v>
      </c>
      <c r="B26" s="23" t="s">
        <v>275</v>
      </c>
      <c r="C26" s="14" t="s">
        <v>78</v>
      </c>
      <c r="D26" s="15" t="s">
        <v>43</v>
      </c>
      <c r="E26" s="15" t="s">
        <v>43</v>
      </c>
      <c r="F26" s="15"/>
      <c r="G26" s="15" t="s">
        <v>43</v>
      </c>
      <c r="H26" s="14" t="s">
        <v>79</v>
      </c>
      <c r="I26" s="28"/>
      <c r="J26" s="28"/>
      <c r="K26" s="24" t="s">
        <v>43</v>
      </c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7" t="s">
        <v>80</v>
      </c>
      <c r="AH26" s="6"/>
      <c r="AI26" s="6"/>
    </row>
    <row r="27" spans="1:35" ht="78" customHeight="1" thickBot="1" x14ac:dyDescent="0.3">
      <c r="A27" s="48"/>
      <c r="B27" s="23" t="s">
        <v>86</v>
      </c>
      <c r="C27" s="14" t="s">
        <v>87</v>
      </c>
      <c r="D27" s="15" t="s">
        <v>43</v>
      </c>
      <c r="E27" s="15" t="s">
        <v>45</v>
      </c>
      <c r="F27" s="15" t="s">
        <v>45</v>
      </c>
      <c r="G27" s="15" t="s">
        <v>43</v>
      </c>
      <c r="H27" s="14" t="s">
        <v>79</v>
      </c>
      <c r="I27" s="25"/>
      <c r="J27" s="25"/>
      <c r="K27" s="24" t="s">
        <v>43</v>
      </c>
      <c r="L27" s="25"/>
      <c r="M27" s="25"/>
      <c r="N27" s="25"/>
      <c r="O27" s="25"/>
      <c r="P27" s="25"/>
      <c r="Q27" s="24" t="s">
        <v>43</v>
      </c>
      <c r="R27" s="25"/>
      <c r="S27" s="28"/>
      <c r="T27" s="25"/>
      <c r="U27" s="25"/>
      <c r="V27" s="25"/>
      <c r="W27" s="24" t="s">
        <v>43</v>
      </c>
      <c r="X27" s="25"/>
      <c r="Y27" s="28"/>
      <c r="Z27" s="25"/>
      <c r="AA27" s="25"/>
      <c r="AB27" s="25"/>
      <c r="AC27" s="24" t="s">
        <v>43</v>
      </c>
      <c r="AD27" s="25"/>
      <c r="AE27" s="25"/>
      <c r="AF27" s="25"/>
      <c r="AG27" s="27" t="s">
        <v>82</v>
      </c>
      <c r="AH27" s="6"/>
      <c r="AI27" s="6"/>
    </row>
    <row r="28" spans="1:35" ht="78" customHeight="1" thickBot="1" x14ac:dyDescent="0.3">
      <c r="A28" s="48"/>
      <c r="B28" s="23" t="s">
        <v>244</v>
      </c>
      <c r="C28" s="14" t="s">
        <v>88</v>
      </c>
      <c r="D28" s="15" t="s">
        <v>43</v>
      </c>
      <c r="E28" s="15" t="s">
        <v>45</v>
      </c>
      <c r="F28" s="15" t="s">
        <v>45</v>
      </c>
      <c r="G28" s="15" t="s">
        <v>43</v>
      </c>
      <c r="H28" s="14" t="s">
        <v>79</v>
      </c>
      <c r="I28" s="28"/>
      <c r="J28" s="25"/>
      <c r="K28" s="24" t="s">
        <v>43</v>
      </c>
      <c r="L28" s="25"/>
      <c r="M28" s="31"/>
      <c r="N28" s="25"/>
      <c r="O28" s="25"/>
      <c r="P28" s="25"/>
      <c r="Q28" s="24" t="s">
        <v>43</v>
      </c>
      <c r="R28" s="25"/>
      <c r="S28" s="28"/>
      <c r="T28" s="25"/>
      <c r="U28" s="25"/>
      <c r="V28" s="25"/>
      <c r="W28" s="24" t="s">
        <v>43</v>
      </c>
      <c r="X28" s="25"/>
      <c r="Y28" s="28"/>
      <c r="Z28" s="25"/>
      <c r="AA28" s="25"/>
      <c r="AB28" s="25"/>
      <c r="AC28" s="24" t="s">
        <v>43</v>
      </c>
      <c r="AD28" s="25"/>
      <c r="AE28" s="25"/>
      <c r="AF28" s="25"/>
      <c r="AG28" s="27" t="s">
        <v>84</v>
      </c>
      <c r="AH28" s="6"/>
      <c r="AI28" s="6"/>
    </row>
    <row r="29" spans="1:35" ht="78" customHeight="1" thickBot="1" x14ac:dyDescent="0.3">
      <c r="A29" s="47" t="s">
        <v>89</v>
      </c>
      <c r="B29" s="23" t="s">
        <v>245</v>
      </c>
      <c r="C29" s="14" t="s">
        <v>90</v>
      </c>
      <c r="D29" s="15" t="s">
        <v>43</v>
      </c>
      <c r="E29" s="15"/>
      <c r="F29" s="15"/>
      <c r="G29" s="15" t="s">
        <v>43</v>
      </c>
      <c r="H29" s="14" t="s">
        <v>237</v>
      </c>
      <c r="I29" s="24" t="s">
        <v>43</v>
      </c>
      <c r="J29" s="25"/>
      <c r="K29" s="24" t="s">
        <v>43</v>
      </c>
      <c r="L29" s="25"/>
      <c r="M29" s="26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7" t="s">
        <v>91</v>
      </c>
      <c r="AH29" s="11"/>
      <c r="AI29" s="11"/>
    </row>
    <row r="30" spans="1:35" ht="78" customHeight="1" thickBot="1" x14ac:dyDescent="0.3">
      <c r="A30" s="47"/>
      <c r="B30" s="23" t="s">
        <v>287</v>
      </c>
      <c r="C30" s="14" t="s">
        <v>57</v>
      </c>
      <c r="D30" s="15" t="s">
        <v>43</v>
      </c>
      <c r="E30" s="15" t="s">
        <v>43</v>
      </c>
      <c r="F30" s="15"/>
      <c r="G30" s="15" t="s">
        <v>43</v>
      </c>
      <c r="H30" s="14" t="s">
        <v>237</v>
      </c>
      <c r="I30" s="29"/>
      <c r="J30" s="25"/>
      <c r="K30" s="24" t="s">
        <v>43</v>
      </c>
      <c r="L30" s="25"/>
      <c r="M30" s="24" t="s">
        <v>43</v>
      </c>
      <c r="N30" s="25"/>
      <c r="O30" s="24" t="s">
        <v>43</v>
      </c>
      <c r="P30" s="25"/>
      <c r="Q30" s="24" t="s">
        <v>43</v>
      </c>
      <c r="R30" s="25"/>
      <c r="S30" s="24" t="s">
        <v>43</v>
      </c>
      <c r="T30" s="25"/>
      <c r="U30" s="29"/>
      <c r="V30" s="25"/>
      <c r="W30" s="29"/>
      <c r="X30" s="25"/>
      <c r="Y30" s="29"/>
      <c r="Z30" s="25"/>
      <c r="AA30" s="29"/>
      <c r="AB30" s="25"/>
      <c r="AC30" s="29"/>
      <c r="AD30" s="25"/>
      <c r="AE30" s="29"/>
      <c r="AF30" s="25"/>
      <c r="AG30" s="27" t="s">
        <v>92</v>
      </c>
      <c r="AH30" s="12"/>
      <c r="AI30" s="12"/>
    </row>
    <row r="31" spans="1:35" ht="78" customHeight="1" thickBot="1" x14ac:dyDescent="0.3">
      <c r="A31" s="47"/>
      <c r="B31" s="23" t="s">
        <v>288</v>
      </c>
      <c r="C31" s="14" t="s">
        <v>93</v>
      </c>
      <c r="D31" s="15" t="s">
        <v>43</v>
      </c>
      <c r="E31" s="15"/>
      <c r="F31" s="15"/>
      <c r="G31" s="15" t="s">
        <v>43</v>
      </c>
      <c r="H31" s="14" t="s">
        <v>94</v>
      </c>
      <c r="I31" s="24" t="s">
        <v>43</v>
      </c>
      <c r="J31" s="25"/>
      <c r="K31" s="26"/>
      <c r="L31" s="25"/>
      <c r="M31" s="26"/>
      <c r="N31" s="25"/>
      <c r="O31" s="26"/>
      <c r="P31" s="25"/>
      <c r="Q31" s="26"/>
      <c r="R31" s="25"/>
      <c r="S31" s="26"/>
      <c r="T31" s="25"/>
      <c r="U31" s="26"/>
      <c r="V31" s="25"/>
      <c r="W31" s="26"/>
      <c r="X31" s="25"/>
      <c r="Y31" s="26"/>
      <c r="Z31" s="25"/>
      <c r="AA31" s="26"/>
      <c r="AB31" s="25"/>
      <c r="AC31" s="26"/>
      <c r="AD31" s="25"/>
      <c r="AE31" s="26"/>
      <c r="AF31" s="25"/>
      <c r="AG31" s="27" t="s">
        <v>95</v>
      </c>
      <c r="AH31" s="6"/>
      <c r="AI31" s="6"/>
    </row>
    <row r="32" spans="1:35" ht="78" customHeight="1" thickBot="1" x14ac:dyDescent="0.3">
      <c r="A32" s="47"/>
      <c r="B32" s="23" t="s">
        <v>258</v>
      </c>
      <c r="C32" s="14" t="s">
        <v>93</v>
      </c>
      <c r="D32" s="15" t="s">
        <v>43</v>
      </c>
      <c r="E32" s="15" t="s">
        <v>43</v>
      </c>
      <c r="F32" s="15"/>
      <c r="G32" s="15" t="s">
        <v>43</v>
      </c>
      <c r="H32" s="14" t="s">
        <v>94</v>
      </c>
      <c r="I32" s="26"/>
      <c r="J32" s="25"/>
      <c r="K32" s="24" t="s">
        <v>43</v>
      </c>
      <c r="L32" s="25"/>
      <c r="M32" s="24" t="s">
        <v>43</v>
      </c>
      <c r="N32" s="25"/>
      <c r="O32" s="24" t="s">
        <v>43</v>
      </c>
      <c r="P32" s="25"/>
      <c r="Q32" s="24" t="s">
        <v>43</v>
      </c>
      <c r="R32" s="25"/>
      <c r="S32" s="24" t="s">
        <v>43</v>
      </c>
      <c r="T32" s="25"/>
      <c r="U32" s="24" t="s">
        <v>43</v>
      </c>
      <c r="V32" s="25"/>
      <c r="W32" s="24" t="s">
        <v>43</v>
      </c>
      <c r="X32" s="25"/>
      <c r="Y32" s="24" t="s">
        <v>43</v>
      </c>
      <c r="Z32" s="25"/>
      <c r="AA32" s="24" t="s">
        <v>43</v>
      </c>
      <c r="AB32" s="25"/>
      <c r="AC32" s="24" t="s">
        <v>43</v>
      </c>
      <c r="AD32" s="25"/>
      <c r="AE32" s="26"/>
      <c r="AF32" s="25"/>
      <c r="AG32" s="27" t="s">
        <v>96</v>
      </c>
      <c r="AH32" s="6"/>
      <c r="AI32" s="6"/>
    </row>
    <row r="33" spans="1:35" ht="78" customHeight="1" thickBot="1" x14ac:dyDescent="0.3">
      <c r="A33" s="22" t="s">
        <v>97</v>
      </c>
      <c r="B33" s="23" t="s">
        <v>246</v>
      </c>
      <c r="C33" s="14" t="s">
        <v>57</v>
      </c>
      <c r="D33" s="15" t="s">
        <v>43</v>
      </c>
      <c r="E33" s="15" t="s">
        <v>43</v>
      </c>
      <c r="F33" s="15"/>
      <c r="G33" s="15" t="s">
        <v>43</v>
      </c>
      <c r="H33" s="14" t="s">
        <v>79</v>
      </c>
      <c r="I33" s="24" t="s">
        <v>43</v>
      </c>
      <c r="J33" s="25"/>
      <c r="K33" s="24" t="s">
        <v>43</v>
      </c>
      <c r="L33" s="25"/>
      <c r="M33" s="24" t="s">
        <v>43</v>
      </c>
      <c r="N33" s="25"/>
      <c r="O33" s="26"/>
      <c r="P33" s="25"/>
      <c r="Q33" s="26"/>
      <c r="R33" s="25"/>
      <c r="S33" s="26"/>
      <c r="T33" s="25"/>
      <c r="U33" s="26"/>
      <c r="V33" s="25"/>
      <c r="W33" s="26"/>
      <c r="X33" s="25"/>
      <c r="Y33" s="25"/>
      <c r="Z33" s="25"/>
      <c r="AA33" s="26"/>
      <c r="AB33" s="25"/>
      <c r="AC33" s="26"/>
      <c r="AD33" s="25"/>
      <c r="AE33" s="25"/>
      <c r="AF33" s="25"/>
      <c r="AG33" s="27" t="s">
        <v>234</v>
      </c>
      <c r="AH33" s="11"/>
      <c r="AI33" s="11"/>
    </row>
    <row r="34" spans="1:35" ht="78" customHeight="1" thickBot="1" x14ac:dyDescent="0.3">
      <c r="A34" s="22" t="s">
        <v>98</v>
      </c>
      <c r="B34" s="23" t="s">
        <v>99</v>
      </c>
      <c r="C34" s="14" t="s">
        <v>100</v>
      </c>
      <c r="D34" s="15" t="s">
        <v>43</v>
      </c>
      <c r="E34" s="15" t="s">
        <v>43</v>
      </c>
      <c r="F34" s="15"/>
      <c r="G34" s="15" t="s">
        <v>43</v>
      </c>
      <c r="H34" s="14" t="s">
        <v>101</v>
      </c>
      <c r="I34" s="24" t="s">
        <v>43</v>
      </c>
      <c r="J34" s="25"/>
      <c r="K34" s="26"/>
      <c r="L34" s="25"/>
      <c r="M34" s="26"/>
      <c r="N34" s="25"/>
      <c r="O34" s="25"/>
      <c r="P34" s="25"/>
      <c r="Q34" s="28"/>
      <c r="R34" s="25"/>
      <c r="S34" s="25"/>
      <c r="T34" s="25"/>
      <c r="U34" s="24" t="s">
        <v>43</v>
      </c>
      <c r="V34" s="25"/>
      <c r="W34" s="25"/>
      <c r="X34" s="25"/>
      <c r="Y34" s="26"/>
      <c r="Z34" s="25"/>
      <c r="AA34" s="25"/>
      <c r="AB34" s="25"/>
      <c r="AC34" s="25"/>
      <c r="AD34" s="25"/>
      <c r="AE34" s="26"/>
      <c r="AF34" s="25"/>
      <c r="AG34" s="27" t="s">
        <v>102</v>
      </c>
      <c r="AH34" s="6"/>
      <c r="AI34" s="6"/>
    </row>
    <row r="35" spans="1:35" ht="78" customHeight="1" thickBot="1" x14ac:dyDescent="0.3">
      <c r="A35" s="22" t="s">
        <v>103</v>
      </c>
      <c r="B35" s="23" t="s">
        <v>104</v>
      </c>
      <c r="C35" s="14" t="s">
        <v>270</v>
      </c>
      <c r="D35" s="15" t="s">
        <v>43</v>
      </c>
      <c r="E35" s="15" t="s">
        <v>43</v>
      </c>
      <c r="F35" s="15" t="s">
        <v>43</v>
      </c>
      <c r="G35" s="15" t="s">
        <v>43</v>
      </c>
      <c r="H35" s="14" t="s">
        <v>105</v>
      </c>
      <c r="I35" s="32"/>
      <c r="J35" s="25"/>
      <c r="K35" s="26"/>
      <c r="L35" s="25"/>
      <c r="M35" s="26"/>
      <c r="N35" s="25"/>
      <c r="O35" s="26"/>
      <c r="P35" s="25"/>
      <c r="Q35" s="26"/>
      <c r="R35" s="25"/>
      <c r="S35" s="26"/>
      <c r="T35" s="25"/>
      <c r="U35" s="26"/>
      <c r="V35" s="25"/>
      <c r="W35" s="26"/>
      <c r="X35" s="25"/>
      <c r="Y35" s="26"/>
      <c r="Z35" s="25"/>
      <c r="AA35" s="26"/>
      <c r="AB35" s="25"/>
      <c r="AC35" s="26"/>
      <c r="AD35" s="25"/>
      <c r="AE35" s="24" t="s">
        <v>43</v>
      </c>
      <c r="AF35" s="25"/>
      <c r="AG35" s="27" t="s">
        <v>106</v>
      </c>
      <c r="AH35" s="11"/>
      <c r="AI35" s="11"/>
    </row>
    <row r="36" spans="1:35" ht="78" customHeight="1" thickBot="1" x14ac:dyDescent="0.3">
      <c r="A36" s="47" t="s">
        <v>107</v>
      </c>
      <c r="B36" s="23" t="s">
        <v>247</v>
      </c>
      <c r="C36" s="14" t="s">
        <v>108</v>
      </c>
      <c r="D36" s="15" t="s">
        <v>43</v>
      </c>
      <c r="E36" s="15"/>
      <c r="F36" s="15" t="s">
        <v>43</v>
      </c>
      <c r="G36" s="15" t="s">
        <v>43</v>
      </c>
      <c r="H36" s="14" t="s">
        <v>109</v>
      </c>
      <c r="I36" s="32"/>
      <c r="J36" s="25"/>
      <c r="K36" s="25"/>
      <c r="L36" s="25"/>
      <c r="M36" s="24" t="s">
        <v>43</v>
      </c>
      <c r="N36" s="31"/>
      <c r="O36" s="24" t="s">
        <v>43</v>
      </c>
      <c r="P36" s="25"/>
      <c r="Q36" s="26"/>
      <c r="R36" s="25"/>
      <c r="S36" s="26"/>
      <c r="T36" s="25"/>
      <c r="U36" s="26"/>
      <c r="V36" s="25"/>
      <c r="W36" s="26"/>
      <c r="X36" s="25"/>
      <c r="Y36" s="26"/>
      <c r="Z36" s="25"/>
      <c r="AA36" s="26"/>
      <c r="AB36" s="25"/>
      <c r="AC36" s="26"/>
      <c r="AD36" s="25"/>
      <c r="AE36" s="25"/>
      <c r="AF36" s="25"/>
      <c r="AG36" s="27"/>
      <c r="AH36" s="11"/>
      <c r="AI36" s="11"/>
    </row>
    <row r="37" spans="1:35" ht="78" customHeight="1" thickBot="1" x14ac:dyDescent="0.3">
      <c r="A37" s="47"/>
      <c r="B37" s="23" t="s">
        <v>110</v>
      </c>
      <c r="C37" s="14" t="s">
        <v>57</v>
      </c>
      <c r="D37" s="15" t="s">
        <v>43</v>
      </c>
      <c r="E37" s="15" t="s">
        <v>43</v>
      </c>
      <c r="F37" s="15" t="s">
        <v>43</v>
      </c>
      <c r="G37" s="15" t="s">
        <v>43</v>
      </c>
      <c r="H37" s="14" t="s">
        <v>101</v>
      </c>
      <c r="I37" s="24" t="s">
        <v>43</v>
      </c>
      <c r="J37" s="25"/>
      <c r="K37" s="24" t="s">
        <v>43</v>
      </c>
      <c r="L37" s="25"/>
      <c r="M37" s="24" t="s">
        <v>43</v>
      </c>
      <c r="N37" s="25"/>
      <c r="O37" s="24" t="s">
        <v>43</v>
      </c>
      <c r="P37" s="25"/>
      <c r="Q37" s="24" t="s">
        <v>43</v>
      </c>
      <c r="R37" s="25"/>
      <c r="S37" s="24" t="s">
        <v>43</v>
      </c>
      <c r="T37" s="25"/>
      <c r="U37" s="24" t="s">
        <v>43</v>
      </c>
      <c r="V37" s="25"/>
      <c r="W37" s="24" t="s">
        <v>43</v>
      </c>
      <c r="X37" s="25"/>
      <c r="Y37" s="24" t="s">
        <v>43</v>
      </c>
      <c r="Z37" s="25"/>
      <c r="AA37" s="24" t="s">
        <v>43</v>
      </c>
      <c r="AB37" s="25"/>
      <c r="AC37" s="24" t="s">
        <v>43</v>
      </c>
      <c r="AD37" s="25"/>
      <c r="AE37" s="24" t="s">
        <v>43</v>
      </c>
      <c r="AF37" s="25"/>
      <c r="AG37" s="27" t="s">
        <v>111</v>
      </c>
      <c r="AH37" s="6"/>
      <c r="AI37" s="6"/>
    </row>
    <row r="38" spans="1:35" ht="78" customHeight="1" thickBot="1" x14ac:dyDescent="0.3">
      <c r="A38" s="47" t="s">
        <v>112</v>
      </c>
      <c r="B38" s="23" t="s">
        <v>223</v>
      </c>
      <c r="C38" s="14" t="s">
        <v>113</v>
      </c>
      <c r="D38" s="15" t="s">
        <v>43</v>
      </c>
      <c r="E38" s="15"/>
      <c r="F38" s="15"/>
      <c r="G38" s="15" t="s">
        <v>43</v>
      </c>
      <c r="H38" s="14" t="s">
        <v>114</v>
      </c>
      <c r="I38" s="24" t="s">
        <v>43</v>
      </c>
      <c r="J38" s="25" t="s">
        <v>45</v>
      </c>
      <c r="K38" s="24" t="s">
        <v>43</v>
      </c>
      <c r="L38" s="25" t="s">
        <v>45</v>
      </c>
      <c r="M38" s="24" t="s">
        <v>43</v>
      </c>
      <c r="N38" s="25" t="s">
        <v>45</v>
      </c>
      <c r="O38" s="24" t="s">
        <v>43</v>
      </c>
      <c r="P38" s="25" t="s">
        <v>45</v>
      </c>
      <c r="Q38" s="24" t="s">
        <v>43</v>
      </c>
      <c r="R38" s="25" t="s">
        <v>45</v>
      </c>
      <c r="S38" s="24" t="s">
        <v>43</v>
      </c>
      <c r="T38" s="25" t="s">
        <v>45</v>
      </c>
      <c r="U38" s="24" t="s">
        <v>43</v>
      </c>
      <c r="V38" s="25" t="s">
        <v>45</v>
      </c>
      <c r="W38" s="24" t="s">
        <v>43</v>
      </c>
      <c r="X38" s="25" t="s">
        <v>45</v>
      </c>
      <c r="Y38" s="24" t="s">
        <v>43</v>
      </c>
      <c r="Z38" s="25" t="s">
        <v>45</v>
      </c>
      <c r="AA38" s="24" t="s">
        <v>43</v>
      </c>
      <c r="AB38" s="25" t="s">
        <v>45</v>
      </c>
      <c r="AC38" s="24" t="s">
        <v>43</v>
      </c>
      <c r="AD38" s="25" t="s">
        <v>45</v>
      </c>
      <c r="AE38" s="24" t="s">
        <v>43</v>
      </c>
      <c r="AF38" s="25" t="s">
        <v>45</v>
      </c>
      <c r="AG38" s="27" t="s">
        <v>115</v>
      </c>
      <c r="AH38" s="6"/>
      <c r="AI38" s="6"/>
    </row>
    <row r="39" spans="1:35" ht="78" customHeight="1" thickBot="1" x14ac:dyDescent="0.3">
      <c r="A39" s="47"/>
      <c r="B39" s="23" t="s">
        <v>116</v>
      </c>
      <c r="C39" s="14" t="s">
        <v>117</v>
      </c>
      <c r="D39" s="15" t="s">
        <v>43</v>
      </c>
      <c r="E39" s="15"/>
      <c r="F39" s="15"/>
      <c r="G39" s="15" t="s">
        <v>43</v>
      </c>
      <c r="H39" s="14" t="s">
        <v>118</v>
      </c>
      <c r="I39" s="24" t="s">
        <v>43</v>
      </c>
      <c r="J39" s="25" t="s">
        <v>45</v>
      </c>
      <c r="K39" s="24" t="s">
        <v>43</v>
      </c>
      <c r="L39" s="25" t="s">
        <v>45</v>
      </c>
      <c r="M39" s="24" t="s">
        <v>43</v>
      </c>
      <c r="N39" s="25" t="s">
        <v>45</v>
      </c>
      <c r="O39" s="24" t="s">
        <v>43</v>
      </c>
      <c r="P39" s="25" t="s">
        <v>45</v>
      </c>
      <c r="Q39" s="24" t="s">
        <v>43</v>
      </c>
      <c r="R39" s="25" t="s">
        <v>45</v>
      </c>
      <c r="S39" s="24" t="s">
        <v>43</v>
      </c>
      <c r="T39" s="25" t="s">
        <v>45</v>
      </c>
      <c r="U39" s="24" t="s">
        <v>43</v>
      </c>
      <c r="V39" s="25" t="s">
        <v>45</v>
      </c>
      <c r="W39" s="24" t="s">
        <v>43</v>
      </c>
      <c r="X39" s="25" t="s">
        <v>45</v>
      </c>
      <c r="Y39" s="24" t="s">
        <v>43</v>
      </c>
      <c r="Z39" s="25" t="s">
        <v>45</v>
      </c>
      <c r="AA39" s="24" t="s">
        <v>43</v>
      </c>
      <c r="AB39" s="25" t="s">
        <v>45</v>
      </c>
      <c r="AC39" s="24" t="s">
        <v>43</v>
      </c>
      <c r="AD39" s="25" t="s">
        <v>45</v>
      </c>
      <c r="AE39" s="24" t="s">
        <v>43</v>
      </c>
      <c r="AF39" s="25" t="s">
        <v>45</v>
      </c>
      <c r="AG39" s="27" t="s">
        <v>119</v>
      </c>
      <c r="AH39" s="11"/>
      <c r="AI39" s="11"/>
    </row>
    <row r="40" spans="1:35" ht="78" customHeight="1" thickBot="1" x14ac:dyDescent="0.3">
      <c r="A40" s="22" t="s">
        <v>120</v>
      </c>
      <c r="B40" s="23" t="s">
        <v>121</v>
      </c>
      <c r="C40" s="14" t="s">
        <v>100</v>
      </c>
      <c r="D40" s="15" t="s">
        <v>43</v>
      </c>
      <c r="E40" s="15" t="s">
        <v>43</v>
      </c>
      <c r="F40" s="15"/>
      <c r="G40" s="15" t="s">
        <v>43</v>
      </c>
      <c r="H40" s="14" t="s">
        <v>118</v>
      </c>
      <c r="I40" s="29"/>
      <c r="J40" s="25"/>
      <c r="K40" s="29"/>
      <c r="L40" s="25"/>
      <c r="M40" s="29"/>
      <c r="N40" s="25"/>
      <c r="O40" s="24" t="s">
        <v>43</v>
      </c>
      <c r="P40" s="25"/>
      <c r="Q40" s="29"/>
      <c r="R40" s="25"/>
      <c r="S40" s="29"/>
      <c r="T40" s="25"/>
      <c r="U40" s="29"/>
      <c r="V40" s="25"/>
      <c r="W40" s="29"/>
      <c r="X40" s="25"/>
      <c r="Y40" s="29"/>
      <c r="Z40" s="25"/>
      <c r="AA40" s="29"/>
      <c r="AB40" s="25"/>
      <c r="AC40" s="24" t="s">
        <v>43</v>
      </c>
      <c r="AD40" s="25"/>
      <c r="AE40" s="29"/>
      <c r="AF40" s="25"/>
      <c r="AG40" s="27" t="s">
        <v>122</v>
      </c>
      <c r="AH40" s="6"/>
      <c r="AI40" s="6"/>
    </row>
    <row r="41" spans="1:35" ht="78" customHeight="1" thickBot="1" x14ac:dyDescent="0.3">
      <c r="A41" s="47" t="s">
        <v>123</v>
      </c>
      <c r="B41" s="23" t="s">
        <v>248</v>
      </c>
      <c r="C41" s="14" t="s">
        <v>124</v>
      </c>
      <c r="D41" s="15" t="s">
        <v>43</v>
      </c>
      <c r="E41" s="15" t="s">
        <v>43</v>
      </c>
      <c r="F41" s="15"/>
      <c r="G41" s="15" t="s">
        <v>43</v>
      </c>
      <c r="H41" s="14" t="s">
        <v>125</v>
      </c>
      <c r="I41" s="26"/>
      <c r="J41" s="25"/>
      <c r="L41" s="25"/>
      <c r="M41" s="24" t="s">
        <v>43</v>
      </c>
      <c r="N41" s="25"/>
      <c r="O41" s="25"/>
      <c r="P41" s="25"/>
      <c r="Q41" s="26"/>
      <c r="R41" s="25"/>
      <c r="S41" s="26"/>
      <c r="T41" s="25"/>
      <c r="U41" s="31"/>
      <c r="V41" s="25"/>
      <c r="X41" s="25"/>
      <c r="Y41" s="24" t="s">
        <v>43</v>
      </c>
      <c r="Z41" s="25"/>
      <c r="AA41" s="25"/>
      <c r="AB41" s="25"/>
      <c r="AC41" s="25"/>
      <c r="AD41" s="25"/>
      <c r="AE41" s="25"/>
      <c r="AF41" s="25"/>
      <c r="AG41" s="27" t="s">
        <v>126</v>
      </c>
      <c r="AH41" s="6"/>
      <c r="AI41" s="6"/>
    </row>
    <row r="42" spans="1:35" ht="78" customHeight="1" thickBot="1" x14ac:dyDescent="0.3">
      <c r="A42" s="47"/>
      <c r="B42" s="23" t="s">
        <v>127</v>
      </c>
      <c r="C42" s="14" t="s">
        <v>124</v>
      </c>
      <c r="D42" s="15" t="s">
        <v>43</v>
      </c>
      <c r="E42" s="15" t="s">
        <v>43</v>
      </c>
      <c r="F42" s="15" t="s">
        <v>43</v>
      </c>
      <c r="G42" s="15" t="s">
        <v>43</v>
      </c>
      <c r="H42" s="14" t="s">
        <v>128</v>
      </c>
      <c r="I42" s="30"/>
      <c r="J42" s="26"/>
      <c r="K42" s="26"/>
      <c r="L42" s="26"/>
      <c r="M42" s="24" t="s">
        <v>43</v>
      </c>
      <c r="N42" s="26"/>
      <c r="O42" s="26"/>
      <c r="P42" s="26"/>
      <c r="Q42" s="26"/>
      <c r="R42" s="26"/>
      <c r="S42" s="24" t="s">
        <v>43</v>
      </c>
      <c r="T42" s="26"/>
      <c r="U42" s="26"/>
      <c r="V42" s="26"/>
      <c r="W42" s="26"/>
      <c r="X42" s="26"/>
      <c r="Y42" s="24" t="s">
        <v>43</v>
      </c>
      <c r="Z42" s="26"/>
      <c r="AA42" s="28"/>
      <c r="AB42" s="26"/>
      <c r="AC42" s="25"/>
      <c r="AD42" s="26"/>
      <c r="AE42" s="24" t="s">
        <v>43</v>
      </c>
      <c r="AF42" s="26"/>
      <c r="AG42" s="27" t="s">
        <v>129</v>
      </c>
      <c r="AH42" s="6"/>
      <c r="AI42" s="6"/>
    </row>
    <row r="43" spans="1:35" ht="78" customHeight="1" thickBot="1" x14ac:dyDescent="0.3">
      <c r="A43" s="47"/>
      <c r="B43" s="23" t="s">
        <v>130</v>
      </c>
      <c r="C43" s="14" t="s">
        <v>124</v>
      </c>
      <c r="D43" s="15" t="s">
        <v>43</v>
      </c>
      <c r="E43" s="15"/>
      <c r="F43" s="15"/>
      <c r="G43" s="15" t="s">
        <v>43</v>
      </c>
      <c r="H43" s="14" t="s">
        <v>131</v>
      </c>
      <c r="I43" s="24" t="s">
        <v>43</v>
      </c>
      <c r="J43" s="25"/>
      <c r="K43" s="24" t="s">
        <v>43</v>
      </c>
      <c r="L43" s="25"/>
      <c r="M43" s="24" t="s">
        <v>43</v>
      </c>
      <c r="N43" s="25"/>
      <c r="O43" s="24" t="s">
        <v>43</v>
      </c>
      <c r="P43" s="25"/>
      <c r="Q43" s="24" t="s">
        <v>43</v>
      </c>
      <c r="R43" s="25"/>
      <c r="S43" s="24" t="s">
        <v>43</v>
      </c>
      <c r="T43" s="25"/>
      <c r="U43" s="24" t="s">
        <v>43</v>
      </c>
      <c r="V43" s="25"/>
      <c r="W43" s="24" t="s">
        <v>43</v>
      </c>
      <c r="X43" s="25"/>
      <c r="Y43" s="24" t="s">
        <v>43</v>
      </c>
      <c r="Z43" s="25"/>
      <c r="AA43" s="24" t="s">
        <v>43</v>
      </c>
      <c r="AB43" s="25"/>
      <c r="AC43" s="24" t="s">
        <v>43</v>
      </c>
      <c r="AD43" s="25"/>
      <c r="AE43" s="24" t="s">
        <v>43</v>
      </c>
      <c r="AF43" s="25"/>
      <c r="AG43" s="27" t="s">
        <v>132</v>
      </c>
      <c r="AH43" s="6"/>
      <c r="AI43" s="6"/>
    </row>
    <row r="44" spans="1:35" ht="78" customHeight="1" thickBot="1" x14ac:dyDescent="0.3">
      <c r="A44" s="47"/>
      <c r="B44" s="23" t="s">
        <v>133</v>
      </c>
      <c r="C44" s="14" t="s">
        <v>124</v>
      </c>
      <c r="D44" s="15" t="s">
        <v>43</v>
      </c>
      <c r="E44" s="15"/>
      <c r="F44" s="15"/>
      <c r="G44" s="15" t="s">
        <v>43</v>
      </c>
      <c r="H44" s="14" t="s">
        <v>134</v>
      </c>
      <c r="I44" s="30"/>
      <c r="J44" s="25"/>
      <c r="K44" s="25"/>
      <c r="L44" s="25"/>
      <c r="M44" s="25"/>
      <c r="N44" s="25"/>
      <c r="O44" s="24" t="s">
        <v>43</v>
      </c>
      <c r="P44" s="25"/>
      <c r="Q44" s="25"/>
      <c r="R44" s="25"/>
      <c r="S44" s="25"/>
      <c r="T44" s="25"/>
      <c r="U44" s="24" t="s">
        <v>43</v>
      </c>
      <c r="V44" s="25"/>
      <c r="W44" s="25"/>
      <c r="X44" s="25"/>
      <c r="Y44" s="25"/>
      <c r="Z44" s="25"/>
      <c r="AA44" s="24" t="s">
        <v>43</v>
      </c>
      <c r="AB44" s="25"/>
      <c r="AC44" s="25"/>
      <c r="AD44" s="25"/>
      <c r="AE44" s="25"/>
      <c r="AF44" s="25"/>
      <c r="AG44" s="27" t="s">
        <v>135</v>
      </c>
      <c r="AH44" s="6"/>
      <c r="AI44" s="6"/>
    </row>
    <row r="45" spans="1:35" ht="78" customHeight="1" thickBot="1" x14ac:dyDescent="0.3">
      <c r="A45" s="47"/>
      <c r="B45" s="23" t="s">
        <v>224</v>
      </c>
      <c r="C45" s="14" t="s">
        <v>124</v>
      </c>
      <c r="D45" s="15" t="s">
        <v>43</v>
      </c>
      <c r="E45" s="15"/>
      <c r="F45" s="15"/>
      <c r="G45" s="15" t="s">
        <v>43</v>
      </c>
      <c r="H45" s="14" t="s">
        <v>136</v>
      </c>
      <c r="I45" s="30"/>
      <c r="J45" s="25"/>
      <c r="K45" s="24" t="s">
        <v>43</v>
      </c>
      <c r="L45" s="25"/>
      <c r="M45" s="24" t="s">
        <v>43</v>
      </c>
      <c r="N45" s="25"/>
      <c r="O45" s="24" t="s">
        <v>43</v>
      </c>
      <c r="P45" s="25"/>
      <c r="Q45" s="24" t="s">
        <v>43</v>
      </c>
      <c r="R45" s="25"/>
      <c r="S45" s="24" t="s">
        <v>43</v>
      </c>
      <c r="T45" s="25"/>
      <c r="U45" s="24" t="s">
        <v>43</v>
      </c>
      <c r="V45" s="25"/>
      <c r="W45" s="24" t="s">
        <v>43</v>
      </c>
      <c r="X45" s="25"/>
      <c r="Y45" s="24" t="s">
        <v>43</v>
      </c>
      <c r="Z45" s="25"/>
      <c r="AA45" s="24" t="s">
        <v>43</v>
      </c>
      <c r="AB45" s="25"/>
      <c r="AC45" s="24" t="s">
        <v>43</v>
      </c>
      <c r="AD45" s="25"/>
      <c r="AE45" s="25"/>
      <c r="AF45" s="25"/>
      <c r="AG45" s="27" t="s">
        <v>137</v>
      </c>
      <c r="AH45" s="6"/>
      <c r="AI45" s="6"/>
    </row>
    <row r="46" spans="1:35" ht="78" customHeight="1" thickBot="1" x14ac:dyDescent="0.3">
      <c r="A46" s="47"/>
      <c r="B46" s="23" t="s">
        <v>138</v>
      </c>
      <c r="C46" s="14" t="s">
        <v>48</v>
      </c>
      <c r="D46" s="15" t="s">
        <v>43</v>
      </c>
      <c r="E46" s="15" t="s">
        <v>43</v>
      </c>
      <c r="F46" s="15" t="s">
        <v>43</v>
      </c>
      <c r="G46" s="15" t="s">
        <v>43</v>
      </c>
      <c r="H46" s="14" t="s">
        <v>139</v>
      </c>
      <c r="I46" s="30"/>
      <c r="J46" s="25"/>
      <c r="K46" s="26"/>
      <c r="L46" s="25"/>
      <c r="M46" s="26"/>
      <c r="N46" s="25"/>
      <c r="O46" s="26"/>
      <c r="P46" s="25"/>
      <c r="Q46" s="26"/>
      <c r="R46" s="25"/>
      <c r="S46" s="26"/>
      <c r="T46" s="25"/>
      <c r="U46" s="26"/>
      <c r="V46" s="25"/>
      <c r="W46" s="26"/>
      <c r="X46" s="25"/>
      <c r="Y46" s="24" t="s">
        <v>43</v>
      </c>
      <c r="Z46" s="25"/>
      <c r="AA46" s="26"/>
      <c r="AB46" s="25"/>
      <c r="AC46" s="26" t="s">
        <v>45</v>
      </c>
      <c r="AD46" s="25"/>
      <c r="AE46" s="26"/>
      <c r="AF46" s="25"/>
      <c r="AG46" s="27" t="s">
        <v>140</v>
      </c>
      <c r="AH46" s="6"/>
      <c r="AI46" s="6"/>
    </row>
    <row r="47" spans="1:35" ht="78" customHeight="1" thickBot="1" x14ac:dyDescent="0.3">
      <c r="A47" s="47"/>
      <c r="B47" s="23" t="s">
        <v>141</v>
      </c>
      <c r="C47" s="14" t="s">
        <v>124</v>
      </c>
      <c r="D47" s="15" t="s">
        <v>43</v>
      </c>
      <c r="E47" s="15"/>
      <c r="F47" s="15"/>
      <c r="G47" s="15" t="s">
        <v>43</v>
      </c>
      <c r="H47" s="14" t="s">
        <v>134</v>
      </c>
      <c r="I47" s="30"/>
      <c r="J47" s="25"/>
      <c r="K47" s="25"/>
      <c r="L47" s="25"/>
      <c r="M47" s="24" t="s">
        <v>43</v>
      </c>
      <c r="N47" s="25"/>
      <c r="O47" s="26"/>
      <c r="P47" s="25"/>
      <c r="Q47" s="25"/>
      <c r="R47" s="25"/>
      <c r="S47" s="24" t="s">
        <v>43</v>
      </c>
      <c r="T47" s="25"/>
      <c r="U47" s="26"/>
      <c r="V47" s="25"/>
      <c r="W47" s="26"/>
      <c r="X47" s="25"/>
      <c r="Y47" s="33" t="s">
        <v>43</v>
      </c>
      <c r="Z47" s="25"/>
      <c r="AA47" s="31"/>
      <c r="AB47" s="25"/>
      <c r="AC47" s="25"/>
      <c r="AD47" s="25"/>
      <c r="AE47" s="24" t="s">
        <v>43</v>
      </c>
      <c r="AF47" s="25"/>
      <c r="AG47" s="27" t="s">
        <v>142</v>
      </c>
      <c r="AH47" s="6"/>
      <c r="AI47" s="6"/>
    </row>
    <row r="48" spans="1:35" ht="78" customHeight="1" thickBot="1" x14ac:dyDescent="0.3">
      <c r="A48" s="22" t="s">
        <v>143</v>
      </c>
      <c r="B48" s="23" t="s">
        <v>144</v>
      </c>
      <c r="C48" s="14" t="s">
        <v>262</v>
      </c>
      <c r="D48" s="15" t="s">
        <v>43</v>
      </c>
      <c r="E48" s="15" t="s">
        <v>43</v>
      </c>
      <c r="F48" s="15"/>
      <c r="G48" s="15" t="s">
        <v>43</v>
      </c>
      <c r="H48" s="14" t="s">
        <v>145</v>
      </c>
      <c r="I48" s="24" t="s">
        <v>43</v>
      </c>
      <c r="J48" s="30"/>
      <c r="K48" s="24" t="s">
        <v>43</v>
      </c>
      <c r="L48" s="30"/>
      <c r="M48" s="24" t="s">
        <v>43</v>
      </c>
      <c r="N48" s="30"/>
      <c r="O48" s="24" t="s">
        <v>43</v>
      </c>
      <c r="P48" s="30"/>
      <c r="Q48" s="24" t="s">
        <v>43</v>
      </c>
      <c r="R48" s="30"/>
      <c r="S48" s="24" t="s">
        <v>43</v>
      </c>
      <c r="T48" s="30"/>
      <c r="U48" s="24" t="s">
        <v>43</v>
      </c>
      <c r="V48" s="30"/>
      <c r="W48" s="24" t="s">
        <v>43</v>
      </c>
      <c r="X48" s="30"/>
      <c r="Y48" s="24" t="s">
        <v>43</v>
      </c>
      <c r="Z48" s="30"/>
      <c r="AA48" s="24" t="s">
        <v>43</v>
      </c>
      <c r="AB48" s="30"/>
      <c r="AC48" s="24" t="s">
        <v>43</v>
      </c>
      <c r="AD48" s="30"/>
      <c r="AE48" s="24" t="s">
        <v>43</v>
      </c>
      <c r="AF48" s="30"/>
      <c r="AG48" s="27" t="s">
        <v>146</v>
      </c>
      <c r="AH48" s="6"/>
      <c r="AI48" s="6"/>
    </row>
    <row r="49" spans="1:35" ht="78" customHeight="1" thickBot="1" x14ac:dyDescent="0.3">
      <c r="A49" s="47" t="s">
        <v>147</v>
      </c>
      <c r="B49" s="23" t="s">
        <v>148</v>
      </c>
      <c r="C49" s="14" t="s">
        <v>271</v>
      </c>
      <c r="D49" s="15" t="s">
        <v>43</v>
      </c>
      <c r="E49" s="15"/>
      <c r="F49" s="15"/>
      <c r="G49" s="15" t="s">
        <v>43</v>
      </c>
      <c r="H49" s="14" t="s">
        <v>149</v>
      </c>
      <c r="I49" s="30"/>
      <c r="J49" s="30"/>
      <c r="K49" s="30"/>
      <c r="L49" s="30"/>
      <c r="M49" s="28"/>
      <c r="N49" s="30"/>
      <c r="O49" s="30"/>
      <c r="P49" s="30"/>
      <c r="Q49" s="24" t="s">
        <v>43</v>
      </c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24" t="s">
        <v>43</v>
      </c>
      <c r="AD49" s="30"/>
      <c r="AE49" s="30"/>
      <c r="AF49" s="30"/>
      <c r="AG49" s="27" t="s">
        <v>150</v>
      </c>
      <c r="AH49" s="6"/>
      <c r="AI49" s="6"/>
    </row>
    <row r="50" spans="1:35" ht="78" customHeight="1" thickBot="1" x14ac:dyDescent="0.3">
      <c r="A50" s="47"/>
      <c r="B50" s="23" t="s">
        <v>225</v>
      </c>
      <c r="C50" s="14" t="s">
        <v>263</v>
      </c>
      <c r="D50" s="15" t="s">
        <v>43</v>
      </c>
      <c r="E50" s="15" t="s">
        <v>43</v>
      </c>
      <c r="F50" s="15" t="s">
        <v>43</v>
      </c>
      <c r="G50" s="15" t="s">
        <v>43</v>
      </c>
      <c r="H50" s="14" t="s">
        <v>149</v>
      </c>
      <c r="I50" s="30"/>
      <c r="J50" s="30"/>
      <c r="K50" s="30"/>
      <c r="L50" s="30"/>
      <c r="M50" s="24" t="s">
        <v>43</v>
      </c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27" t="s">
        <v>151</v>
      </c>
      <c r="AH50" s="6"/>
      <c r="AI50" s="6"/>
    </row>
    <row r="51" spans="1:35" ht="78" customHeight="1" thickBot="1" x14ac:dyDescent="0.3">
      <c r="A51" s="47"/>
      <c r="B51" s="23" t="s">
        <v>249</v>
      </c>
      <c r="C51" s="14" t="s">
        <v>57</v>
      </c>
      <c r="D51" s="15" t="s">
        <v>43</v>
      </c>
      <c r="E51" s="15" t="s">
        <v>43</v>
      </c>
      <c r="F51" s="15"/>
      <c r="G51" s="15" t="s">
        <v>43</v>
      </c>
      <c r="H51" s="14" t="s">
        <v>264</v>
      </c>
      <c r="I51" s="30"/>
      <c r="J51" s="30"/>
      <c r="K51" s="30"/>
      <c r="L51" s="30"/>
      <c r="M51" s="30"/>
      <c r="N51" s="30"/>
      <c r="O51" s="24" t="s">
        <v>43</v>
      </c>
      <c r="P51" s="30"/>
      <c r="Q51" s="28"/>
      <c r="R51" s="30"/>
      <c r="S51" s="28"/>
      <c r="T51" s="30"/>
      <c r="U51" s="24" t="s">
        <v>43</v>
      </c>
      <c r="V51" s="30"/>
      <c r="W51" s="28"/>
      <c r="X51" s="30"/>
      <c r="Y51" s="28"/>
      <c r="Z51" s="30"/>
      <c r="AA51" s="24" t="s">
        <v>43</v>
      </c>
      <c r="AB51" s="30"/>
      <c r="AC51" s="30"/>
      <c r="AD51" s="30"/>
      <c r="AE51" s="30"/>
      <c r="AF51" s="30"/>
      <c r="AG51" s="27" t="s">
        <v>152</v>
      </c>
      <c r="AH51" s="6"/>
      <c r="AI51" s="6"/>
    </row>
    <row r="52" spans="1:35" ht="78" customHeight="1" thickBot="1" x14ac:dyDescent="0.3">
      <c r="A52" s="47" t="s">
        <v>153</v>
      </c>
      <c r="B52" s="23" t="s">
        <v>250</v>
      </c>
      <c r="C52" s="14" t="s">
        <v>154</v>
      </c>
      <c r="D52" s="15" t="s">
        <v>43</v>
      </c>
      <c r="E52" s="15" t="s">
        <v>43</v>
      </c>
      <c r="F52" s="15" t="s">
        <v>45</v>
      </c>
      <c r="G52" s="15" t="s">
        <v>43</v>
      </c>
      <c r="H52" s="14" t="s">
        <v>155</v>
      </c>
      <c r="I52" s="28"/>
      <c r="J52" s="30"/>
      <c r="K52" s="30"/>
      <c r="L52" s="30"/>
      <c r="M52" s="24" t="s">
        <v>43</v>
      </c>
      <c r="N52" s="30"/>
      <c r="O52" s="30"/>
      <c r="P52" s="30"/>
      <c r="Q52" s="30"/>
      <c r="R52" s="30"/>
      <c r="S52" s="24" t="s">
        <v>43</v>
      </c>
      <c r="T52" s="30"/>
      <c r="U52" s="30"/>
      <c r="V52" s="30"/>
      <c r="W52" s="30"/>
      <c r="X52" s="30"/>
      <c r="Y52" s="24" t="s">
        <v>43</v>
      </c>
      <c r="Z52" s="30"/>
      <c r="AA52" s="30"/>
      <c r="AB52" s="30"/>
      <c r="AC52" s="30"/>
      <c r="AD52" s="30"/>
      <c r="AE52" s="24" t="s">
        <v>43</v>
      </c>
      <c r="AF52" s="30"/>
      <c r="AG52" s="27" t="s">
        <v>156</v>
      </c>
      <c r="AH52" s="6"/>
      <c r="AI52" s="6"/>
    </row>
    <row r="53" spans="1:35" ht="78" customHeight="1" thickBot="1" x14ac:dyDescent="0.3">
      <c r="A53" s="47"/>
      <c r="B53" s="23" t="s">
        <v>157</v>
      </c>
      <c r="C53" s="14" t="s">
        <v>158</v>
      </c>
      <c r="D53" s="15" t="s">
        <v>43</v>
      </c>
      <c r="E53" s="15" t="s">
        <v>43</v>
      </c>
      <c r="F53" s="15"/>
      <c r="G53" s="15" t="s">
        <v>43</v>
      </c>
      <c r="H53" s="14" t="s">
        <v>159</v>
      </c>
      <c r="I53" s="30"/>
      <c r="J53" s="30"/>
      <c r="K53" s="30"/>
      <c r="L53" s="30"/>
      <c r="M53" s="24" t="s">
        <v>43</v>
      </c>
      <c r="N53" s="30"/>
      <c r="O53" s="30"/>
      <c r="P53" s="30"/>
      <c r="Q53" s="30"/>
      <c r="R53" s="30"/>
      <c r="S53" s="24" t="s">
        <v>43</v>
      </c>
      <c r="T53" s="30"/>
      <c r="U53" s="30"/>
      <c r="V53" s="30"/>
      <c r="W53" s="30"/>
      <c r="X53" s="30"/>
      <c r="Y53" s="24" t="s">
        <v>43</v>
      </c>
      <c r="Z53" s="30"/>
      <c r="AA53" s="30"/>
      <c r="AB53" s="30"/>
      <c r="AC53" s="30"/>
      <c r="AD53" s="30"/>
      <c r="AE53" s="24" t="s">
        <v>43</v>
      </c>
      <c r="AF53" s="30"/>
      <c r="AG53" s="27" t="s">
        <v>160</v>
      </c>
      <c r="AH53" s="6"/>
      <c r="AI53" s="6"/>
    </row>
    <row r="54" spans="1:35" ht="78" customHeight="1" thickBot="1" x14ac:dyDescent="0.3">
      <c r="A54" s="47" t="s">
        <v>161</v>
      </c>
      <c r="B54" s="23" t="s">
        <v>162</v>
      </c>
      <c r="C54" s="14" t="s">
        <v>272</v>
      </c>
      <c r="D54" s="15" t="s">
        <v>43</v>
      </c>
      <c r="E54" s="15" t="s">
        <v>43</v>
      </c>
      <c r="F54" s="15" t="s">
        <v>45</v>
      </c>
      <c r="G54" s="15" t="s">
        <v>43</v>
      </c>
      <c r="H54" s="14" t="s">
        <v>264</v>
      </c>
      <c r="I54" s="30"/>
      <c r="J54" s="30"/>
      <c r="L54" s="30"/>
      <c r="N54" s="30"/>
      <c r="O54" s="24" t="s">
        <v>43</v>
      </c>
      <c r="P54" s="30"/>
      <c r="Q54" s="30"/>
      <c r="R54" s="30"/>
      <c r="S54" s="30"/>
      <c r="T54" s="24" t="s">
        <v>43</v>
      </c>
      <c r="U54" s="30"/>
      <c r="V54" s="30"/>
      <c r="W54" s="30"/>
      <c r="X54" s="24" t="s">
        <v>43</v>
      </c>
      <c r="Y54" s="30"/>
      <c r="Z54" s="30"/>
      <c r="AA54" s="30"/>
      <c r="AB54" s="24" t="s">
        <v>43</v>
      </c>
      <c r="AC54" s="30"/>
      <c r="AD54" s="30"/>
      <c r="AE54" s="30"/>
      <c r="AF54" s="30"/>
      <c r="AG54" s="27" t="s">
        <v>163</v>
      </c>
      <c r="AH54" s="6"/>
      <c r="AI54" s="6"/>
    </row>
    <row r="55" spans="1:35" ht="78" customHeight="1" thickBot="1" x14ac:dyDescent="0.3">
      <c r="A55" s="47"/>
      <c r="B55" s="23" t="s">
        <v>236</v>
      </c>
      <c r="C55" s="14" t="s">
        <v>164</v>
      </c>
      <c r="D55" s="15" t="s">
        <v>43</v>
      </c>
      <c r="E55" s="15"/>
      <c r="F55" s="15"/>
      <c r="G55" s="15" t="s">
        <v>43</v>
      </c>
      <c r="H55" s="14" t="s">
        <v>165</v>
      </c>
      <c r="I55" s="30"/>
      <c r="J55" s="30"/>
      <c r="K55" s="30"/>
      <c r="L55" s="30"/>
      <c r="M55" s="30"/>
      <c r="N55" s="30"/>
      <c r="O55" s="30"/>
      <c r="P55" s="30"/>
      <c r="Q55" s="24" t="s">
        <v>43</v>
      </c>
      <c r="R55" s="30"/>
      <c r="S55" s="30"/>
      <c r="T55" s="30"/>
      <c r="U55" s="24" t="s">
        <v>43</v>
      </c>
      <c r="V55" s="30"/>
      <c r="W55" s="30"/>
      <c r="X55" s="30"/>
      <c r="Y55" s="24" t="s">
        <v>43</v>
      </c>
      <c r="Z55" s="30"/>
      <c r="AA55" s="30"/>
      <c r="AB55" s="30"/>
      <c r="AC55" s="24" t="s">
        <v>43</v>
      </c>
      <c r="AD55" s="30"/>
      <c r="AE55" s="30"/>
      <c r="AF55" s="30"/>
      <c r="AG55" s="27" t="s">
        <v>166</v>
      </c>
      <c r="AH55" s="6"/>
      <c r="AI55" s="6"/>
    </row>
    <row r="56" spans="1:35" ht="78" customHeight="1" thickBot="1" x14ac:dyDescent="0.3">
      <c r="A56" s="22" t="s">
        <v>167</v>
      </c>
      <c r="B56" s="23" t="s">
        <v>226</v>
      </c>
      <c r="C56" s="14" t="s">
        <v>265</v>
      </c>
      <c r="D56" s="15" t="s">
        <v>43</v>
      </c>
      <c r="E56" s="15" t="s">
        <v>43</v>
      </c>
      <c r="F56" s="15" t="s">
        <v>43</v>
      </c>
      <c r="G56" s="15" t="s">
        <v>43</v>
      </c>
      <c r="H56" s="14" t="s">
        <v>168</v>
      </c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24" t="s">
        <v>43</v>
      </c>
      <c r="T56" s="30"/>
      <c r="U56" s="24" t="s">
        <v>43</v>
      </c>
      <c r="V56" s="30"/>
      <c r="W56" s="24" t="s">
        <v>43</v>
      </c>
      <c r="X56" s="30"/>
      <c r="Y56" s="30"/>
      <c r="Z56" s="30"/>
      <c r="AA56" s="30"/>
      <c r="AB56" s="30"/>
      <c r="AC56" s="30"/>
      <c r="AD56" s="30"/>
      <c r="AE56" s="30"/>
      <c r="AF56" s="30"/>
      <c r="AG56" s="27" t="s">
        <v>169</v>
      </c>
      <c r="AH56" s="6"/>
      <c r="AI56" s="6"/>
    </row>
    <row r="57" spans="1:35" ht="78" customHeight="1" thickBot="1" x14ac:dyDescent="0.3">
      <c r="A57" s="47" t="s">
        <v>170</v>
      </c>
      <c r="B57" s="23" t="s">
        <v>251</v>
      </c>
      <c r="C57" s="14" t="s">
        <v>266</v>
      </c>
      <c r="D57" s="15" t="s">
        <v>43</v>
      </c>
      <c r="E57" s="15" t="s">
        <v>43</v>
      </c>
      <c r="F57" s="15" t="s">
        <v>45</v>
      </c>
      <c r="G57" s="15" t="s">
        <v>43</v>
      </c>
      <c r="H57" s="14" t="s">
        <v>171</v>
      </c>
      <c r="I57" s="26"/>
      <c r="J57" s="30"/>
      <c r="K57" s="24" t="s">
        <v>43</v>
      </c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27" t="s">
        <v>267</v>
      </c>
      <c r="AH57" s="6"/>
      <c r="AI57" s="6"/>
    </row>
    <row r="58" spans="1:35" ht="78" customHeight="1" thickBot="1" x14ac:dyDescent="0.3">
      <c r="A58" s="47"/>
      <c r="B58" s="23" t="s">
        <v>172</v>
      </c>
      <c r="C58" s="14" t="s">
        <v>173</v>
      </c>
      <c r="D58" s="15" t="s">
        <v>43</v>
      </c>
      <c r="E58" s="15"/>
      <c r="F58" s="15"/>
      <c r="G58" s="15" t="s">
        <v>43</v>
      </c>
      <c r="H58" s="14" t="s">
        <v>171</v>
      </c>
      <c r="I58" s="30"/>
      <c r="J58" s="30"/>
      <c r="K58" s="24" t="s">
        <v>43</v>
      </c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27" t="s">
        <v>174</v>
      </c>
      <c r="AH58" s="6"/>
      <c r="AI58" s="6"/>
    </row>
    <row r="59" spans="1:35" ht="78" customHeight="1" thickBot="1" x14ac:dyDescent="0.3">
      <c r="A59" s="47"/>
      <c r="B59" s="23" t="s">
        <v>227</v>
      </c>
      <c r="C59" s="14" t="s">
        <v>266</v>
      </c>
      <c r="D59" s="15" t="s">
        <v>43</v>
      </c>
      <c r="E59" s="15" t="s">
        <v>43</v>
      </c>
      <c r="F59" s="15" t="s">
        <v>43</v>
      </c>
      <c r="G59" s="15" t="s">
        <v>43</v>
      </c>
      <c r="H59" s="14" t="s">
        <v>171</v>
      </c>
      <c r="I59" s="30"/>
      <c r="J59" s="30"/>
      <c r="K59" s="30"/>
      <c r="L59" s="30"/>
      <c r="M59" s="24" t="s">
        <v>43</v>
      </c>
      <c r="N59" s="30"/>
      <c r="O59" s="24" t="s">
        <v>43</v>
      </c>
      <c r="P59" s="30"/>
      <c r="Q59" s="24" t="s">
        <v>43</v>
      </c>
      <c r="R59" s="30"/>
      <c r="S59" s="24" t="s">
        <v>43</v>
      </c>
      <c r="T59" s="30"/>
      <c r="U59" s="24" t="s">
        <v>43</v>
      </c>
      <c r="V59" s="30"/>
      <c r="W59" s="24" t="s">
        <v>43</v>
      </c>
      <c r="X59" s="30"/>
      <c r="Y59" s="24" t="s">
        <v>43</v>
      </c>
      <c r="Z59" s="30"/>
      <c r="AA59" s="24" t="s">
        <v>43</v>
      </c>
      <c r="AB59" s="30"/>
      <c r="AC59" s="24" t="s">
        <v>43</v>
      </c>
      <c r="AD59" s="30"/>
      <c r="AE59" s="24" t="s">
        <v>43</v>
      </c>
      <c r="AF59" s="30"/>
      <c r="AG59" s="27" t="s">
        <v>175</v>
      </c>
      <c r="AH59" s="6"/>
      <c r="AI59" s="6"/>
    </row>
    <row r="60" spans="1:35" ht="78" customHeight="1" thickBot="1" x14ac:dyDescent="0.3">
      <c r="A60" s="47" t="s">
        <v>176</v>
      </c>
      <c r="B60" s="23" t="s">
        <v>177</v>
      </c>
      <c r="C60" s="14" t="s">
        <v>178</v>
      </c>
      <c r="D60" s="15" t="s">
        <v>43</v>
      </c>
      <c r="E60" s="15" t="s">
        <v>43</v>
      </c>
      <c r="F60" s="15" t="s">
        <v>45</v>
      </c>
      <c r="G60" s="15" t="s">
        <v>43</v>
      </c>
      <c r="H60" s="14" t="s">
        <v>179</v>
      </c>
      <c r="I60" s="28"/>
      <c r="J60" s="30"/>
      <c r="K60" s="30"/>
      <c r="L60" s="30"/>
      <c r="M60" s="24" t="s">
        <v>43</v>
      </c>
      <c r="N60" s="30"/>
      <c r="O60" s="30"/>
      <c r="P60" s="30"/>
      <c r="Q60" s="30"/>
      <c r="R60" s="30"/>
      <c r="S60" s="24" t="s">
        <v>43</v>
      </c>
      <c r="T60" s="30"/>
      <c r="U60" s="30"/>
      <c r="V60" s="30"/>
      <c r="W60" s="30"/>
      <c r="X60" s="30"/>
      <c r="Y60" s="24" t="s">
        <v>43</v>
      </c>
      <c r="Z60" s="30"/>
      <c r="AA60" s="30"/>
      <c r="AB60" s="30"/>
      <c r="AC60" s="30"/>
      <c r="AD60" s="30"/>
      <c r="AE60" s="30"/>
      <c r="AF60" s="30"/>
      <c r="AG60" s="27" t="s">
        <v>273</v>
      </c>
      <c r="AH60" s="6"/>
      <c r="AI60" s="6"/>
    </row>
    <row r="61" spans="1:35" ht="78" customHeight="1" thickBot="1" x14ac:dyDescent="0.3">
      <c r="A61" s="47"/>
      <c r="B61" s="23" t="s">
        <v>228</v>
      </c>
      <c r="C61" s="14" t="s">
        <v>178</v>
      </c>
      <c r="D61" s="15" t="s">
        <v>43</v>
      </c>
      <c r="E61" s="15" t="s">
        <v>43</v>
      </c>
      <c r="F61" s="15" t="s">
        <v>43</v>
      </c>
      <c r="G61" s="15" t="s">
        <v>43</v>
      </c>
      <c r="H61" s="14" t="s">
        <v>179</v>
      </c>
      <c r="I61" s="30"/>
      <c r="J61" s="30"/>
      <c r="K61" s="30"/>
      <c r="L61" s="30"/>
      <c r="M61" s="30"/>
      <c r="N61" s="30"/>
      <c r="O61" s="24" t="s">
        <v>43</v>
      </c>
      <c r="P61" s="30"/>
      <c r="Q61" s="30"/>
      <c r="R61" s="30"/>
      <c r="S61" s="30"/>
      <c r="T61" s="31"/>
      <c r="U61" s="24" t="s">
        <v>43</v>
      </c>
      <c r="V61" s="30"/>
      <c r="W61" s="30"/>
      <c r="X61" s="30"/>
      <c r="Y61" s="30"/>
      <c r="Z61" s="31"/>
      <c r="AA61" s="24" t="s">
        <v>43</v>
      </c>
      <c r="AB61" s="30"/>
      <c r="AC61" s="30"/>
      <c r="AD61" s="30"/>
      <c r="AE61" s="30"/>
      <c r="AF61" s="30"/>
      <c r="AG61" s="27" t="s">
        <v>180</v>
      </c>
      <c r="AH61" s="6"/>
      <c r="AI61" s="6"/>
    </row>
    <row r="62" spans="1:35" ht="78" customHeight="1" thickBot="1" x14ac:dyDescent="0.3">
      <c r="A62" s="47" t="s">
        <v>181</v>
      </c>
      <c r="B62" s="23" t="s">
        <v>252</v>
      </c>
      <c r="C62" s="14" t="s">
        <v>173</v>
      </c>
      <c r="D62" s="15" t="s">
        <v>43</v>
      </c>
      <c r="E62" s="15" t="s">
        <v>43</v>
      </c>
      <c r="F62" s="15" t="s">
        <v>45</v>
      </c>
      <c r="G62" s="15" t="s">
        <v>43</v>
      </c>
      <c r="H62" s="14" t="s">
        <v>182</v>
      </c>
      <c r="I62" s="30"/>
      <c r="J62" s="30"/>
      <c r="K62" s="28"/>
      <c r="L62" s="30"/>
      <c r="M62" s="24" t="s">
        <v>43</v>
      </c>
      <c r="N62" s="30"/>
      <c r="O62" s="24" t="s">
        <v>43</v>
      </c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27" t="s">
        <v>268</v>
      </c>
      <c r="AH62" s="6"/>
      <c r="AI62" s="6"/>
    </row>
    <row r="63" spans="1:35" ht="78" customHeight="1" thickBot="1" x14ac:dyDescent="0.3">
      <c r="A63" s="47"/>
      <c r="B63" s="23" t="s">
        <v>253</v>
      </c>
      <c r="C63" s="14" t="s">
        <v>173</v>
      </c>
      <c r="D63" s="15" t="s">
        <v>43</v>
      </c>
      <c r="E63" s="15" t="s">
        <v>43</v>
      </c>
      <c r="F63" s="15" t="s">
        <v>43</v>
      </c>
      <c r="G63" s="15" t="s">
        <v>43</v>
      </c>
      <c r="H63" s="14" t="s">
        <v>182</v>
      </c>
      <c r="I63" s="24" t="s">
        <v>43</v>
      </c>
      <c r="J63" s="30"/>
      <c r="K63" s="24" t="s">
        <v>43</v>
      </c>
      <c r="L63" s="30"/>
      <c r="M63" s="24" t="s">
        <v>43</v>
      </c>
      <c r="N63" s="30"/>
      <c r="O63" s="24" t="s">
        <v>43</v>
      </c>
      <c r="P63" s="30"/>
      <c r="Q63" s="24" t="s">
        <v>43</v>
      </c>
      <c r="R63" s="30"/>
      <c r="S63" s="24" t="s">
        <v>43</v>
      </c>
      <c r="T63" s="30"/>
      <c r="U63" s="24" t="s">
        <v>43</v>
      </c>
      <c r="V63" s="30"/>
      <c r="W63" s="24" t="s">
        <v>43</v>
      </c>
      <c r="X63" s="30"/>
      <c r="Y63" s="24" t="s">
        <v>43</v>
      </c>
      <c r="Z63" s="30"/>
      <c r="AA63" s="24" t="s">
        <v>43</v>
      </c>
      <c r="AB63" s="30"/>
      <c r="AC63" s="24" t="s">
        <v>43</v>
      </c>
      <c r="AD63" s="30"/>
      <c r="AE63" s="24" t="s">
        <v>43</v>
      </c>
      <c r="AF63" s="30"/>
      <c r="AG63" s="27" t="s">
        <v>268</v>
      </c>
      <c r="AH63" s="6"/>
      <c r="AI63" s="6"/>
    </row>
    <row r="64" spans="1:35" ht="78" customHeight="1" thickBot="1" x14ac:dyDescent="0.3">
      <c r="A64" s="47" t="s">
        <v>183</v>
      </c>
      <c r="B64" s="23" t="s">
        <v>269</v>
      </c>
      <c r="C64" s="14" t="s">
        <v>184</v>
      </c>
      <c r="D64" s="15" t="s">
        <v>43</v>
      </c>
      <c r="E64" s="15" t="s">
        <v>43</v>
      </c>
      <c r="F64" s="15"/>
      <c r="G64" s="15" t="s">
        <v>43</v>
      </c>
      <c r="H64" s="14" t="s">
        <v>185</v>
      </c>
      <c r="I64" s="30"/>
      <c r="J64" s="30"/>
      <c r="K64" s="28"/>
      <c r="L64" s="30"/>
      <c r="M64" s="24" t="s">
        <v>43</v>
      </c>
      <c r="N64" s="30"/>
      <c r="O64" s="30"/>
      <c r="P64" s="30"/>
      <c r="Q64" s="30"/>
      <c r="R64" s="30"/>
      <c r="S64" s="30"/>
      <c r="T64" s="30"/>
      <c r="U64" s="24" t="s">
        <v>43</v>
      </c>
      <c r="V64" s="30"/>
      <c r="W64" s="30"/>
      <c r="X64" s="30"/>
      <c r="Y64" s="30"/>
      <c r="Z64" s="30"/>
      <c r="AA64" s="30"/>
      <c r="AB64" s="30"/>
      <c r="AC64" s="24" t="s">
        <v>43</v>
      </c>
      <c r="AD64" s="30"/>
      <c r="AE64" s="30"/>
      <c r="AF64" s="30"/>
      <c r="AG64" s="27" t="s">
        <v>186</v>
      </c>
      <c r="AH64" s="6"/>
      <c r="AI64" s="6"/>
    </row>
    <row r="65" spans="1:35" ht="78" customHeight="1" thickBot="1" x14ac:dyDescent="0.3">
      <c r="A65" s="47"/>
      <c r="B65" s="23" t="s">
        <v>254</v>
      </c>
      <c r="C65" s="14" t="s">
        <v>184</v>
      </c>
      <c r="D65" s="15"/>
      <c r="E65" s="15"/>
      <c r="F65" s="15"/>
      <c r="G65" s="15" t="s">
        <v>43</v>
      </c>
      <c r="H65" s="14" t="s">
        <v>185</v>
      </c>
      <c r="I65" s="30"/>
      <c r="J65" s="30"/>
      <c r="K65" s="26"/>
      <c r="L65" s="30"/>
      <c r="M65" s="30"/>
      <c r="N65" s="30"/>
      <c r="O65" s="24" t="s">
        <v>43</v>
      </c>
      <c r="P65" s="30"/>
      <c r="Q65" s="30"/>
      <c r="R65" s="30"/>
      <c r="S65" s="30"/>
      <c r="T65" s="30"/>
      <c r="U65" s="24" t="s">
        <v>43</v>
      </c>
      <c r="V65" s="30"/>
      <c r="W65" s="28"/>
      <c r="X65" s="30"/>
      <c r="Y65" s="30"/>
      <c r="Z65" s="30"/>
      <c r="AA65" s="24" t="s">
        <v>43</v>
      </c>
      <c r="AB65" s="30"/>
      <c r="AC65" s="30"/>
      <c r="AD65" s="30"/>
      <c r="AE65" s="30"/>
      <c r="AF65" s="30"/>
      <c r="AG65" s="27" t="s">
        <v>187</v>
      </c>
      <c r="AH65" s="6"/>
      <c r="AI65" s="6"/>
    </row>
    <row r="66" spans="1:35" ht="78" customHeight="1" thickBot="1" x14ac:dyDescent="0.3">
      <c r="A66" s="47"/>
      <c r="B66" s="22" t="s">
        <v>229</v>
      </c>
      <c r="C66" s="14" t="s">
        <v>154</v>
      </c>
      <c r="D66" s="15" t="s">
        <v>43</v>
      </c>
      <c r="E66" s="15" t="s">
        <v>43</v>
      </c>
      <c r="F66" s="15" t="s">
        <v>43</v>
      </c>
      <c r="G66" s="15" t="s">
        <v>43</v>
      </c>
      <c r="H66" s="14" t="s">
        <v>185</v>
      </c>
      <c r="I66" s="30"/>
      <c r="J66" s="30"/>
      <c r="K66" s="30"/>
      <c r="L66" s="30"/>
      <c r="M66" s="28"/>
      <c r="N66" s="30"/>
      <c r="O66" s="30"/>
      <c r="P66" s="30"/>
      <c r="Q66" s="30"/>
      <c r="R66" s="30"/>
      <c r="S66" s="24" t="s">
        <v>43</v>
      </c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27" t="s">
        <v>188</v>
      </c>
      <c r="AH66" s="6"/>
      <c r="AI66" s="6"/>
    </row>
    <row r="67" spans="1:35" ht="78" customHeight="1" thickBot="1" x14ac:dyDescent="0.3">
      <c r="A67" s="47"/>
      <c r="B67" s="22" t="s">
        <v>230</v>
      </c>
      <c r="C67" s="14" t="s">
        <v>154</v>
      </c>
      <c r="D67" s="15" t="s">
        <v>43</v>
      </c>
      <c r="E67" s="15" t="s">
        <v>43</v>
      </c>
      <c r="F67" s="15" t="s">
        <v>43</v>
      </c>
      <c r="G67" s="15" t="s">
        <v>43</v>
      </c>
      <c r="H67" s="14" t="s">
        <v>189</v>
      </c>
      <c r="I67" s="24" t="s">
        <v>43</v>
      </c>
      <c r="J67" s="30"/>
      <c r="K67" s="30"/>
      <c r="L67" s="30"/>
      <c r="M67" s="30"/>
      <c r="N67" s="30"/>
      <c r="O67" s="24" t="s">
        <v>43</v>
      </c>
      <c r="P67" s="30"/>
      <c r="Q67" s="30"/>
      <c r="R67" s="30"/>
      <c r="S67" s="30"/>
      <c r="T67" s="30"/>
      <c r="U67" s="24" t="s">
        <v>43</v>
      </c>
      <c r="V67" s="30"/>
      <c r="W67" s="30"/>
      <c r="X67" s="30"/>
      <c r="Y67" s="30"/>
      <c r="Z67" s="30"/>
      <c r="AA67" s="24" t="s">
        <v>43</v>
      </c>
      <c r="AB67" s="30"/>
      <c r="AC67" s="30"/>
      <c r="AD67" s="30"/>
      <c r="AE67" s="30"/>
      <c r="AF67" s="30"/>
      <c r="AG67" s="27" t="s">
        <v>190</v>
      </c>
      <c r="AH67" s="6"/>
      <c r="AI67" s="6"/>
    </row>
    <row r="68" spans="1:35" ht="78" customHeight="1" thickBot="1" x14ac:dyDescent="0.3">
      <c r="A68" s="47" t="s">
        <v>191</v>
      </c>
      <c r="B68" s="23" t="s">
        <v>231</v>
      </c>
      <c r="C68" s="14" t="s">
        <v>57</v>
      </c>
      <c r="D68" s="15" t="s">
        <v>43</v>
      </c>
      <c r="E68" s="15"/>
      <c r="F68" s="15"/>
      <c r="G68" s="15" t="s">
        <v>43</v>
      </c>
      <c r="H68" s="14" t="s">
        <v>192</v>
      </c>
      <c r="I68" s="30"/>
      <c r="J68" s="30"/>
      <c r="K68" s="30"/>
      <c r="L68" s="30"/>
      <c r="M68" s="24" t="s">
        <v>43</v>
      </c>
      <c r="N68" s="30"/>
      <c r="O68" s="30"/>
      <c r="P68" s="30"/>
      <c r="Q68" s="30"/>
      <c r="R68" s="30"/>
      <c r="S68" s="24" t="s">
        <v>43</v>
      </c>
      <c r="T68" s="30"/>
      <c r="U68" s="30"/>
      <c r="V68" s="30"/>
      <c r="W68" s="30"/>
      <c r="X68" s="30"/>
      <c r="Y68" s="24" t="s">
        <v>43</v>
      </c>
      <c r="Z68" s="30"/>
      <c r="AA68" s="30"/>
      <c r="AB68" s="30"/>
      <c r="AC68" s="30"/>
      <c r="AD68" s="30"/>
      <c r="AE68" s="24" t="s">
        <v>43</v>
      </c>
      <c r="AF68" s="30"/>
      <c r="AG68" s="27" t="s">
        <v>193</v>
      </c>
      <c r="AH68" s="6"/>
      <c r="AI68" s="6"/>
    </row>
    <row r="69" spans="1:35" ht="78" customHeight="1" thickBot="1" x14ac:dyDescent="0.3">
      <c r="A69" s="47"/>
      <c r="B69" s="23" t="s">
        <v>232</v>
      </c>
      <c r="C69" s="14" t="s">
        <v>57</v>
      </c>
      <c r="D69" s="15" t="s">
        <v>194</v>
      </c>
      <c r="E69" s="15"/>
      <c r="F69" s="15"/>
      <c r="G69" s="15" t="s">
        <v>194</v>
      </c>
      <c r="H69" s="14" t="s">
        <v>192</v>
      </c>
      <c r="I69" s="30"/>
      <c r="J69" s="30"/>
      <c r="K69" s="30"/>
      <c r="L69" s="30"/>
      <c r="M69" s="24" t="s">
        <v>43</v>
      </c>
      <c r="N69" s="30"/>
      <c r="O69" s="30"/>
      <c r="P69" s="30"/>
      <c r="Q69" s="30"/>
      <c r="R69" s="30"/>
      <c r="S69" s="24" t="s">
        <v>43</v>
      </c>
      <c r="T69" s="30"/>
      <c r="U69" s="30"/>
      <c r="V69" s="30"/>
      <c r="W69" s="30"/>
      <c r="X69" s="30"/>
      <c r="Y69" s="24" t="s">
        <v>43</v>
      </c>
      <c r="Z69" s="30"/>
      <c r="AA69" s="30"/>
      <c r="AB69" s="30"/>
      <c r="AC69" s="30"/>
      <c r="AD69" s="30"/>
      <c r="AE69" s="24" t="s">
        <v>43</v>
      </c>
      <c r="AF69" s="30"/>
      <c r="AG69" s="27" t="s">
        <v>193</v>
      </c>
      <c r="AH69" s="6"/>
      <c r="AI69" s="6"/>
    </row>
    <row r="70" spans="1:35" ht="78" customHeight="1" thickBot="1" x14ac:dyDescent="0.3">
      <c r="A70" s="47" t="s">
        <v>195</v>
      </c>
      <c r="B70" s="23" t="s">
        <v>289</v>
      </c>
      <c r="C70" s="14" t="s">
        <v>57</v>
      </c>
      <c r="D70" s="15" t="s">
        <v>43</v>
      </c>
      <c r="E70" s="15" t="s">
        <v>43</v>
      </c>
      <c r="F70" s="15"/>
      <c r="G70" s="15" t="s">
        <v>43</v>
      </c>
      <c r="H70" s="14" t="s">
        <v>196</v>
      </c>
      <c r="I70" s="30"/>
      <c r="J70" s="30"/>
      <c r="K70" s="30"/>
      <c r="L70" s="30"/>
      <c r="M70" s="31"/>
      <c r="N70" s="30"/>
      <c r="O70" s="30"/>
      <c r="P70" s="30"/>
      <c r="Q70" s="24" t="s">
        <v>43</v>
      </c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27" t="s">
        <v>197</v>
      </c>
      <c r="AH70" s="6"/>
      <c r="AI70" s="6"/>
    </row>
    <row r="71" spans="1:35" ht="78" customHeight="1" thickBot="1" x14ac:dyDescent="0.3">
      <c r="A71" s="47"/>
      <c r="B71" s="23" t="s">
        <v>198</v>
      </c>
      <c r="C71" s="14" t="s">
        <v>199</v>
      </c>
      <c r="D71" s="15" t="s">
        <v>43</v>
      </c>
      <c r="E71" s="15" t="s">
        <v>43</v>
      </c>
      <c r="F71" s="15" t="s">
        <v>43</v>
      </c>
      <c r="G71" s="15" t="s">
        <v>43</v>
      </c>
      <c r="H71" s="14" t="s">
        <v>196</v>
      </c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24" t="s">
        <v>43</v>
      </c>
      <c r="T71" s="30"/>
      <c r="U71" s="24" t="s">
        <v>43</v>
      </c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27" t="s">
        <v>200</v>
      </c>
      <c r="AH71" s="6"/>
      <c r="AI71" s="6"/>
    </row>
    <row r="72" spans="1:35" ht="78" customHeight="1" thickBot="1" x14ac:dyDescent="0.3">
      <c r="A72" s="22" t="s">
        <v>201</v>
      </c>
      <c r="B72" s="23" t="s">
        <v>255</v>
      </c>
      <c r="C72" s="14" t="s">
        <v>202</v>
      </c>
      <c r="D72" s="15" t="s">
        <v>43</v>
      </c>
      <c r="E72" s="15" t="s">
        <v>43</v>
      </c>
      <c r="F72" s="15"/>
      <c r="G72" s="15" t="s">
        <v>43</v>
      </c>
      <c r="H72" s="14" t="s">
        <v>203</v>
      </c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24" t="s">
        <v>43</v>
      </c>
      <c r="AF72" s="30"/>
      <c r="AG72" s="27" t="s">
        <v>204</v>
      </c>
      <c r="AH72" s="6"/>
      <c r="AI72" s="6"/>
    </row>
    <row r="73" spans="1:35" ht="78" customHeight="1" thickBot="1" x14ac:dyDescent="0.3">
      <c r="A73" s="47" t="s">
        <v>205</v>
      </c>
      <c r="B73" s="23" t="s">
        <v>256</v>
      </c>
      <c r="C73" s="14" t="s">
        <v>202</v>
      </c>
      <c r="D73" s="15" t="s">
        <v>43</v>
      </c>
      <c r="E73" s="15" t="s">
        <v>43</v>
      </c>
      <c r="F73" s="15"/>
      <c r="G73" s="15" t="s">
        <v>43</v>
      </c>
      <c r="H73" s="14" t="s">
        <v>203</v>
      </c>
      <c r="I73" s="24" t="s">
        <v>43</v>
      </c>
      <c r="J73" s="30"/>
      <c r="K73" s="30"/>
      <c r="L73" s="30"/>
      <c r="M73" s="30"/>
      <c r="N73" s="30"/>
      <c r="O73" s="24" t="s">
        <v>43</v>
      </c>
      <c r="P73" s="30"/>
      <c r="Q73" s="30"/>
      <c r="R73" s="30"/>
      <c r="S73" s="30"/>
      <c r="T73" s="30"/>
      <c r="U73" s="24" t="s">
        <v>43</v>
      </c>
      <c r="V73" s="30"/>
      <c r="W73" s="30"/>
      <c r="X73" s="30"/>
      <c r="Y73" s="30"/>
      <c r="Z73" s="30"/>
      <c r="AA73" s="24" t="s">
        <v>43</v>
      </c>
      <c r="AB73" s="30"/>
      <c r="AC73" s="30"/>
      <c r="AD73" s="30"/>
      <c r="AE73" s="30"/>
      <c r="AF73" s="30"/>
      <c r="AG73" s="27" t="s">
        <v>204</v>
      </c>
      <c r="AH73" s="6"/>
      <c r="AI73" s="6"/>
    </row>
    <row r="74" spans="1:35" ht="78" customHeight="1" thickBot="1" x14ac:dyDescent="0.3">
      <c r="A74" s="47"/>
      <c r="B74" s="23" t="s">
        <v>257</v>
      </c>
      <c r="C74" s="14" t="s">
        <v>202</v>
      </c>
      <c r="D74" s="15" t="s">
        <v>43</v>
      </c>
      <c r="E74" s="15" t="s">
        <v>43</v>
      </c>
      <c r="F74" s="15" t="s">
        <v>43</v>
      </c>
      <c r="G74" s="15" t="s">
        <v>43</v>
      </c>
      <c r="H74" s="14" t="s">
        <v>206</v>
      </c>
      <c r="I74" s="30"/>
      <c r="J74" s="30"/>
      <c r="K74" s="24" t="s">
        <v>43</v>
      </c>
      <c r="L74" s="30"/>
      <c r="M74" s="30"/>
      <c r="N74" s="30"/>
      <c r="O74" s="30"/>
      <c r="P74" s="30"/>
      <c r="Q74" s="24" t="s">
        <v>43</v>
      </c>
      <c r="R74" s="30"/>
      <c r="S74" s="30"/>
      <c r="T74" s="30"/>
      <c r="U74" s="30"/>
      <c r="V74" s="30"/>
      <c r="W74" s="24" t="s">
        <v>43</v>
      </c>
      <c r="X74" s="30"/>
      <c r="Y74" s="30"/>
      <c r="Z74" s="30"/>
      <c r="AA74" s="30"/>
      <c r="AB74" s="30"/>
      <c r="AC74" s="24" t="s">
        <v>43</v>
      </c>
      <c r="AD74" s="30"/>
      <c r="AE74" s="30"/>
      <c r="AF74" s="30"/>
      <c r="AG74" s="27" t="s">
        <v>207</v>
      </c>
      <c r="AH74" s="6"/>
      <c r="AI74" s="6"/>
    </row>
    <row r="75" spans="1:35" ht="11.25" customHeight="1" x14ac:dyDescent="0.25">
      <c r="A75" s="6"/>
      <c r="B75" s="6"/>
      <c r="C75" s="13"/>
      <c r="D75" s="6"/>
      <c r="E75" s="6"/>
      <c r="F75" s="6"/>
      <c r="G75" s="6"/>
      <c r="H75" s="6"/>
      <c r="I75" s="11">
        <f>COUNTIF(I4:I74,"X")</f>
        <v>16</v>
      </c>
      <c r="J75" s="11">
        <f t="shared" ref="J75:AF75" si="0">COUNTIF(J4:J74,"X")</f>
        <v>0</v>
      </c>
      <c r="K75" s="11">
        <f t="shared" si="0"/>
        <v>23</v>
      </c>
      <c r="L75" s="11">
        <f t="shared" si="0"/>
        <v>0</v>
      </c>
      <c r="M75" s="11">
        <f t="shared" si="0"/>
        <v>31</v>
      </c>
      <c r="N75" s="11">
        <f t="shared" si="0"/>
        <v>0</v>
      </c>
      <c r="O75" s="11">
        <f t="shared" si="0"/>
        <v>23</v>
      </c>
      <c r="P75" s="11">
        <f t="shared" si="0"/>
        <v>0</v>
      </c>
      <c r="Q75" s="11">
        <f t="shared" si="0"/>
        <v>20</v>
      </c>
      <c r="R75" s="11">
        <f t="shared" si="0"/>
        <v>0</v>
      </c>
      <c r="S75" s="11">
        <f t="shared" si="0"/>
        <v>24</v>
      </c>
      <c r="T75" s="11">
        <f t="shared" si="0"/>
        <v>1</v>
      </c>
      <c r="U75" s="11">
        <f t="shared" si="0"/>
        <v>23</v>
      </c>
      <c r="V75" s="11">
        <f t="shared" si="0"/>
        <v>0</v>
      </c>
      <c r="W75" s="11">
        <f t="shared" si="0"/>
        <v>15</v>
      </c>
      <c r="X75" s="11">
        <f t="shared" si="0"/>
        <v>1</v>
      </c>
      <c r="Y75" s="11">
        <f t="shared" si="0"/>
        <v>23</v>
      </c>
      <c r="Z75" s="11">
        <f t="shared" si="0"/>
        <v>0</v>
      </c>
      <c r="AA75" s="11">
        <f t="shared" si="0"/>
        <v>17</v>
      </c>
      <c r="AB75" s="11">
        <f t="shared" si="0"/>
        <v>1</v>
      </c>
      <c r="AC75" s="11">
        <f t="shared" si="0"/>
        <v>18</v>
      </c>
      <c r="AD75" s="11">
        <f t="shared" si="0"/>
        <v>0</v>
      </c>
      <c r="AE75" s="11">
        <f t="shared" si="0"/>
        <v>19</v>
      </c>
      <c r="AF75" s="11">
        <f t="shared" si="0"/>
        <v>0</v>
      </c>
      <c r="AG75" s="6"/>
      <c r="AH75" s="6"/>
      <c r="AI75" s="6"/>
    </row>
    <row r="76" spans="1:35" ht="11.25" customHeight="1" x14ac:dyDescent="0.25">
      <c r="A76" s="6"/>
      <c r="B76" s="6"/>
      <c r="C76" s="13"/>
      <c r="D76" s="6"/>
      <c r="E76" s="6"/>
      <c r="F76" s="6"/>
      <c r="G76" s="6"/>
      <c r="H76" s="6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6"/>
      <c r="AH76" s="6"/>
      <c r="AI76" s="6"/>
    </row>
    <row r="77" spans="1:35" ht="11.25" customHeight="1" x14ac:dyDescent="0.25">
      <c r="A77" s="6"/>
      <c r="B77" s="6"/>
      <c r="C77" s="13"/>
      <c r="D77" s="6"/>
      <c r="E77" s="6"/>
      <c r="F77" s="6"/>
      <c r="G77" s="6"/>
      <c r="H77" s="6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6"/>
      <c r="AH77" s="6"/>
      <c r="AI77" s="6"/>
    </row>
    <row r="78" spans="1:35" ht="11.25" customHeight="1" x14ac:dyDescent="0.25">
      <c r="A78" s="6"/>
      <c r="B78" s="6"/>
      <c r="C78" s="6"/>
      <c r="D78" s="6"/>
      <c r="E78" s="6"/>
      <c r="F78" s="6"/>
      <c r="G78" s="6"/>
      <c r="H78" s="6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6"/>
      <c r="AH78" s="6"/>
      <c r="AI78" s="6"/>
    </row>
    <row r="79" spans="1:35" ht="11.25" customHeight="1" x14ac:dyDescent="0.25">
      <c r="A79" s="6"/>
      <c r="B79" s="6"/>
      <c r="C79" s="6"/>
      <c r="D79" s="6"/>
      <c r="E79" s="6"/>
      <c r="F79" s="6"/>
      <c r="G79" s="6"/>
      <c r="H79" s="6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6"/>
      <c r="AH79" s="6"/>
      <c r="AI79" s="6"/>
    </row>
    <row r="80" spans="1:35" ht="11.25" customHeight="1" x14ac:dyDescent="0.25">
      <c r="A80" s="6"/>
      <c r="B80" s="6"/>
      <c r="C80" s="6"/>
      <c r="D80" s="6"/>
      <c r="E80" s="6"/>
      <c r="F80" s="6"/>
      <c r="G80" s="6"/>
      <c r="H80" s="6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6"/>
      <c r="AH80" s="6"/>
      <c r="AI80" s="6"/>
    </row>
    <row r="81" spans="1:35" ht="11.25" customHeight="1" x14ac:dyDescent="0.25">
      <c r="A81" s="6"/>
      <c r="B81" s="6"/>
      <c r="C81" s="6"/>
      <c r="D81" s="6"/>
      <c r="E81" s="6"/>
      <c r="F81" s="6"/>
      <c r="G81" s="6"/>
      <c r="H81" s="6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6"/>
      <c r="AH81" s="6"/>
      <c r="AI81" s="6"/>
    </row>
    <row r="82" spans="1:35" ht="11.25" customHeight="1" x14ac:dyDescent="0.25">
      <c r="A82" s="6"/>
      <c r="B82" s="6"/>
      <c r="C82" s="6"/>
      <c r="D82" s="6"/>
      <c r="E82" s="6"/>
      <c r="F82" s="6"/>
      <c r="G82" s="6"/>
      <c r="H82" s="6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6"/>
      <c r="AH82" s="6"/>
      <c r="AI82" s="6"/>
    </row>
    <row r="83" spans="1:35" ht="11.25" customHeight="1" x14ac:dyDescent="0.25">
      <c r="A83" s="6"/>
      <c r="B83" s="6"/>
      <c r="C83" s="6"/>
      <c r="D83" s="6"/>
      <c r="E83" s="6"/>
      <c r="F83" s="6"/>
      <c r="G83" s="6"/>
      <c r="H83" s="6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6"/>
      <c r="AH83" s="6"/>
      <c r="AI83" s="6"/>
    </row>
    <row r="84" spans="1:35" ht="11.25" customHeight="1" x14ac:dyDescent="0.25">
      <c r="A84" s="6"/>
      <c r="B84" s="6"/>
      <c r="C84" s="6"/>
      <c r="D84" s="6"/>
      <c r="E84" s="6"/>
      <c r="F84" s="6"/>
      <c r="G84" s="6"/>
      <c r="H84" s="6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6"/>
      <c r="AH84" s="6"/>
      <c r="AI84" s="6"/>
    </row>
    <row r="85" spans="1:35" ht="11.25" customHeight="1" x14ac:dyDescent="0.25">
      <c r="A85" s="6"/>
      <c r="B85" s="6"/>
      <c r="C85" s="6"/>
      <c r="D85" s="6"/>
      <c r="E85" s="6"/>
      <c r="F85" s="6"/>
      <c r="G85" s="6"/>
      <c r="H85" s="6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6"/>
      <c r="AH85" s="6"/>
      <c r="AI85" s="6"/>
    </row>
    <row r="86" spans="1:35" ht="11.25" customHeight="1" x14ac:dyDescent="0.25">
      <c r="A86" s="6"/>
      <c r="B86" s="6"/>
      <c r="C86" s="6"/>
      <c r="D86" s="6"/>
      <c r="E86" s="6"/>
      <c r="F86" s="6"/>
      <c r="G86" s="6"/>
      <c r="H86" s="6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6"/>
      <c r="AH86" s="6"/>
      <c r="AI86" s="6"/>
    </row>
    <row r="87" spans="1:35" ht="11.25" customHeight="1" x14ac:dyDescent="0.25">
      <c r="A87" s="6"/>
      <c r="B87" s="6"/>
      <c r="C87" s="6"/>
      <c r="D87" s="6"/>
      <c r="E87" s="6"/>
      <c r="F87" s="6"/>
      <c r="G87" s="6"/>
      <c r="H87" s="6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6"/>
      <c r="AH87" s="6"/>
      <c r="AI87" s="6"/>
    </row>
    <row r="88" spans="1:35" ht="11.25" customHeight="1" x14ac:dyDescent="0.25">
      <c r="A88" s="6"/>
      <c r="B88" s="6"/>
      <c r="C88" s="6"/>
      <c r="D88" s="6"/>
      <c r="E88" s="6"/>
      <c r="F88" s="6"/>
      <c r="G88" s="6"/>
      <c r="H88" s="6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6"/>
      <c r="AH88" s="6"/>
      <c r="AI88" s="6"/>
    </row>
    <row r="89" spans="1:35" ht="11.25" customHeight="1" x14ac:dyDescent="0.25">
      <c r="A89" s="6"/>
      <c r="B89" s="6"/>
      <c r="C89" s="6"/>
      <c r="D89" s="6"/>
      <c r="E89" s="6"/>
      <c r="F89" s="6"/>
      <c r="G89" s="6"/>
      <c r="H89" s="6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6"/>
      <c r="AH89" s="6"/>
      <c r="AI89" s="6"/>
    </row>
    <row r="90" spans="1:35" ht="11.25" customHeight="1" x14ac:dyDescent="0.25">
      <c r="A90" s="6"/>
      <c r="B90" s="6"/>
      <c r="C90" s="6"/>
      <c r="D90" s="6"/>
      <c r="E90" s="6"/>
      <c r="F90" s="6"/>
      <c r="G90" s="6"/>
      <c r="H90" s="6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6"/>
      <c r="AH90" s="6"/>
      <c r="AI90" s="6"/>
    </row>
    <row r="91" spans="1:35" ht="11.25" customHeight="1" x14ac:dyDescent="0.25">
      <c r="A91" s="6"/>
      <c r="B91" s="6"/>
      <c r="C91" s="6"/>
      <c r="D91" s="6"/>
      <c r="E91" s="6"/>
      <c r="F91" s="6"/>
      <c r="G91" s="6"/>
      <c r="H91" s="6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6"/>
      <c r="AH91" s="6"/>
      <c r="AI91" s="6"/>
    </row>
    <row r="92" spans="1:35" ht="11.25" customHeight="1" x14ac:dyDescent="0.25">
      <c r="A92" s="6"/>
      <c r="B92" s="6"/>
      <c r="C92" s="6"/>
      <c r="D92" s="6"/>
      <c r="E92" s="6"/>
      <c r="F92" s="6"/>
      <c r="G92" s="6"/>
      <c r="H92" s="6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6"/>
      <c r="AH92" s="6"/>
      <c r="AI92" s="6"/>
    </row>
    <row r="93" spans="1:35" ht="11.25" customHeight="1" x14ac:dyDescent="0.25">
      <c r="A93" s="6"/>
      <c r="B93" s="6"/>
      <c r="C93" s="6"/>
      <c r="D93" s="6"/>
      <c r="E93" s="6"/>
      <c r="F93" s="6"/>
      <c r="G93" s="6"/>
      <c r="H93" s="6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6"/>
      <c r="AH93" s="6"/>
      <c r="AI93" s="6"/>
    </row>
    <row r="94" spans="1:35" ht="11.25" customHeight="1" x14ac:dyDescent="0.25">
      <c r="A94" s="6"/>
      <c r="B94" s="6"/>
      <c r="C94" s="6"/>
      <c r="D94" s="6"/>
      <c r="E94" s="6"/>
      <c r="F94" s="6"/>
      <c r="G94" s="6"/>
      <c r="H94" s="6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6"/>
      <c r="AH94" s="6"/>
      <c r="AI94" s="6"/>
    </row>
    <row r="95" spans="1:35" ht="11.25" customHeight="1" x14ac:dyDescent="0.25">
      <c r="A95" s="6"/>
      <c r="B95" s="6"/>
      <c r="C95" s="6"/>
      <c r="D95" s="6"/>
      <c r="E95" s="6"/>
      <c r="F95" s="6"/>
      <c r="G95" s="6"/>
      <c r="H95" s="6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6"/>
      <c r="AH95" s="6"/>
      <c r="AI95" s="6"/>
    </row>
    <row r="96" spans="1:35" ht="11.25" customHeight="1" x14ac:dyDescent="0.25">
      <c r="A96" s="6"/>
      <c r="B96" s="6"/>
      <c r="C96" s="6"/>
      <c r="D96" s="6"/>
      <c r="E96" s="6"/>
      <c r="F96" s="6"/>
      <c r="G96" s="6"/>
      <c r="H96" s="6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6"/>
      <c r="AH96" s="6"/>
      <c r="AI96" s="6"/>
    </row>
    <row r="97" spans="1:35" ht="11.25" customHeight="1" x14ac:dyDescent="0.25">
      <c r="A97" s="6"/>
      <c r="B97" s="6"/>
      <c r="C97" s="6"/>
      <c r="D97" s="6"/>
      <c r="E97" s="6"/>
      <c r="F97" s="6"/>
      <c r="G97" s="6"/>
      <c r="H97" s="6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6"/>
      <c r="AH97" s="6"/>
      <c r="AI97" s="6"/>
    </row>
    <row r="98" spans="1:35" ht="11.25" customHeight="1" x14ac:dyDescent="0.25">
      <c r="A98" s="6"/>
      <c r="B98" s="6"/>
      <c r="C98" s="6"/>
      <c r="D98" s="6"/>
      <c r="E98" s="6"/>
      <c r="F98" s="6"/>
      <c r="G98" s="6"/>
      <c r="H98" s="6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6"/>
      <c r="AH98" s="6"/>
      <c r="AI98" s="6"/>
    </row>
    <row r="99" spans="1:35" ht="11.25" customHeight="1" x14ac:dyDescent="0.25">
      <c r="A99" s="6"/>
      <c r="B99" s="6"/>
      <c r="C99" s="6"/>
      <c r="D99" s="6"/>
      <c r="E99" s="6"/>
      <c r="F99" s="6"/>
      <c r="G99" s="6"/>
      <c r="H99" s="6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6"/>
      <c r="AH99" s="6"/>
      <c r="AI99" s="6"/>
    </row>
    <row r="100" spans="1:35" ht="11.25" customHeight="1" x14ac:dyDescent="0.25">
      <c r="A100" s="6"/>
      <c r="B100" s="6"/>
      <c r="C100" s="6"/>
      <c r="D100" s="6"/>
      <c r="E100" s="6"/>
      <c r="F100" s="6"/>
      <c r="G100" s="6"/>
      <c r="H100" s="6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6"/>
      <c r="AH100" s="6"/>
      <c r="AI100" s="6"/>
    </row>
    <row r="101" spans="1:35" ht="11.25" customHeight="1" x14ac:dyDescent="0.25">
      <c r="A101" s="6"/>
      <c r="B101" s="6"/>
      <c r="C101" s="6"/>
      <c r="D101" s="6"/>
      <c r="E101" s="6"/>
      <c r="F101" s="6"/>
      <c r="G101" s="6"/>
      <c r="H101" s="6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6"/>
      <c r="AH101" s="6"/>
      <c r="AI101" s="6"/>
    </row>
    <row r="102" spans="1:35" ht="11.25" customHeight="1" x14ac:dyDescent="0.25">
      <c r="A102" s="6"/>
      <c r="B102" s="6"/>
      <c r="C102" s="6"/>
      <c r="D102" s="6"/>
      <c r="E102" s="6"/>
      <c r="F102" s="6"/>
      <c r="G102" s="6"/>
      <c r="H102" s="6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6"/>
      <c r="AH102" s="6"/>
      <c r="AI102" s="6"/>
    </row>
    <row r="103" spans="1:35" ht="11.25" customHeight="1" x14ac:dyDescent="0.25">
      <c r="A103" s="6"/>
      <c r="B103" s="6"/>
      <c r="C103" s="6"/>
      <c r="D103" s="6"/>
      <c r="E103" s="6"/>
      <c r="F103" s="6"/>
      <c r="G103" s="6"/>
      <c r="H103" s="6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6"/>
      <c r="AH103" s="6"/>
      <c r="AI103" s="6"/>
    </row>
    <row r="104" spans="1:35" ht="11.25" customHeight="1" x14ac:dyDescent="0.25">
      <c r="A104" s="6"/>
      <c r="B104" s="6"/>
      <c r="C104" s="6"/>
      <c r="D104" s="6"/>
      <c r="E104" s="6"/>
      <c r="F104" s="6"/>
      <c r="G104" s="6"/>
      <c r="H104" s="6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6"/>
      <c r="AH104" s="6"/>
      <c r="AI104" s="6"/>
    </row>
    <row r="105" spans="1:35" ht="11.25" customHeight="1" x14ac:dyDescent="0.25">
      <c r="A105" s="6"/>
      <c r="B105" s="6"/>
      <c r="C105" s="6"/>
      <c r="D105" s="6"/>
      <c r="E105" s="6"/>
      <c r="F105" s="6"/>
      <c r="G105" s="6"/>
      <c r="H105" s="6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6"/>
      <c r="AH105" s="6"/>
      <c r="AI105" s="6"/>
    </row>
    <row r="106" spans="1:35" ht="11.25" customHeight="1" x14ac:dyDescent="0.25">
      <c r="A106" s="6"/>
      <c r="B106" s="6"/>
      <c r="C106" s="6"/>
      <c r="D106" s="6"/>
      <c r="E106" s="6"/>
      <c r="F106" s="6"/>
      <c r="G106" s="6"/>
      <c r="H106" s="6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6"/>
      <c r="AH106" s="6"/>
      <c r="AI106" s="6"/>
    </row>
    <row r="107" spans="1:35" ht="11.25" customHeight="1" x14ac:dyDescent="0.25">
      <c r="A107" s="6"/>
      <c r="B107" s="6"/>
      <c r="C107" s="6"/>
      <c r="D107" s="6"/>
      <c r="E107" s="6"/>
      <c r="F107" s="6"/>
      <c r="G107" s="6"/>
      <c r="H107" s="6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6"/>
      <c r="AH107" s="6"/>
      <c r="AI107" s="6"/>
    </row>
    <row r="108" spans="1:35" ht="11.25" customHeight="1" x14ac:dyDescent="0.25">
      <c r="A108" s="6"/>
      <c r="B108" s="6"/>
      <c r="C108" s="6"/>
      <c r="D108" s="6"/>
      <c r="E108" s="6"/>
      <c r="F108" s="6"/>
      <c r="G108" s="6"/>
      <c r="H108" s="6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6"/>
      <c r="AH108" s="6"/>
      <c r="AI108" s="6"/>
    </row>
    <row r="109" spans="1:35" ht="11.25" customHeight="1" x14ac:dyDescent="0.25">
      <c r="A109" s="6"/>
      <c r="B109" s="6"/>
      <c r="C109" s="6"/>
      <c r="D109" s="6"/>
      <c r="E109" s="6"/>
      <c r="F109" s="6"/>
      <c r="G109" s="6"/>
      <c r="H109" s="6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6"/>
      <c r="AH109" s="6"/>
      <c r="AI109" s="6"/>
    </row>
    <row r="110" spans="1:35" ht="11.2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</row>
    <row r="111" spans="1:35" ht="11.2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</row>
    <row r="112" spans="1:35" ht="11.2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1.2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1.2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1.2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1.2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1.2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</row>
    <row r="118" spans="1:35" ht="11.2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</row>
    <row r="119" spans="1:35" ht="11.2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1.2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1.2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1.2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1.2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1.2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</row>
    <row r="125" spans="1:35" ht="11.2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</row>
    <row r="126" spans="1:35" ht="11.2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1.2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1.2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 ht="11.2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1.2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ht="11.2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</row>
    <row r="132" spans="1:35" ht="11.2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</row>
    <row r="133" spans="1:35" ht="11.2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1.2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1.2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ht="11.2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ht="11.2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1.2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</row>
    <row r="139" spans="1:35" ht="11.2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</row>
    <row r="140" spans="1:35" ht="11.2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1.2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1.2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ht="11.2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ht="11.2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35" ht="11.2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</row>
    <row r="146" spans="1:35" ht="11.2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</row>
    <row r="147" spans="1:35" ht="11.2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</row>
    <row r="148" spans="1:35" ht="11.2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</row>
    <row r="149" spans="1:35" ht="11.2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</row>
    <row r="150" spans="1:35" ht="11.2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</row>
    <row r="151" spans="1:35" ht="11.2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</row>
    <row r="152" spans="1:35" ht="11.2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</row>
    <row r="153" spans="1:35" ht="11.2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</row>
    <row r="154" spans="1:35" ht="11.2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</row>
    <row r="155" spans="1:35" ht="11.2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</row>
    <row r="156" spans="1:35" ht="11.2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</row>
    <row r="157" spans="1:35" ht="11.2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</row>
    <row r="158" spans="1:35" ht="11.2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</row>
    <row r="159" spans="1:35" ht="11.2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</row>
    <row r="160" spans="1:35" ht="11.2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</row>
    <row r="161" spans="1:35" ht="11.2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</row>
    <row r="162" spans="1:35" ht="11.2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</row>
    <row r="163" spans="1:35" ht="11.2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</row>
    <row r="164" spans="1:35" ht="11.2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</row>
    <row r="165" spans="1:35" ht="11.2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</row>
    <row r="166" spans="1:35" ht="11.2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</row>
    <row r="167" spans="1:35" ht="11.2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</row>
    <row r="168" spans="1:35" ht="11.2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</row>
    <row r="169" spans="1:35" ht="11.2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</row>
    <row r="170" spans="1:35" ht="11.2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</row>
    <row r="171" spans="1:35" ht="11.2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</row>
    <row r="172" spans="1:35" ht="11.2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</row>
    <row r="173" spans="1:35" ht="11.2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</row>
    <row r="174" spans="1:35" ht="11.2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</row>
    <row r="175" spans="1:35" ht="11.2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</row>
    <row r="176" spans="1:35" ht="11.2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</row>
    <row r="177" spans="1:35" ht="11.2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</row>
    <row r="178" spans="1:35" ht="11.2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</row>
    <row r="179" spans="1:35" ht="11.2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</row>
    <row r="180" spans="1:35" ht="11.2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</row>
    <row r="181" spans="1:35" ht="11.2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</row>
    <row r="182" spans="1:35" ht="11.2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</row>
    <row r="183" spans="1:35" ht="11.2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</row>
    <row r="184" spans="1:35" ht="11.2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</row>
    <row r="185" spans="1:35" ht="11.2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</row>
    <row r="186" spans="1:35" ht="11.2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</row>
    <row r="187" spans="1:35" ht="11.2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</row>
    <row r="188" spans="1:35" ht="11.2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</row>
    <row r="189" spans="1:35" ht="11.2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</row>
    <row r="190" spans="1:35" ht="11.2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</row>
    <row r="191" spans="1:35" ht="11.2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</row>
    <row r="192" spans="1:35" ht="11.2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</row>
    <row r="193" spans="1:35" ht="11.2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</row>
    <row r="194" spans="1:35" ht="11.2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</row>
    <row r="195" spans="1:35" ht="11.2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</row>
    <row r="196" spans="1:35" ht="11.2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</row>
    <row r="197" spans="1:35" ht="11.2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</row>
    <row r="198" spans="1:35" ht="11.2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</row>
    <row r="199" spans="1:35" ht="11.2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</row>
    <row r="200" spans="1:35" ht="11.2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</row>
    <row r="201" spans="1:35" ht="11.2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</row>
    <row r="202" spans="1:35" ht="11.2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</row>
    <row r="203" spans="1:35" ht="11.2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</row>
    <row r="204" spans="1:35" ht="11.2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</row>
    <row r="205" spans="1:35" ht="11.2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</row>
    <row r="206" spans="1:35" ht="11.2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</row>
    <row r="207" spans="1:35" ht="11.2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</row>
    <row r="208" spans="1:35" ht="11.2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</row>
    <row r="209" spans="1:35" ht="11.2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</row>
    <row r="210" spans="1:35" ht="11.2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</row>
    <row r="211" spans="1:35" ht="11.2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</row>
    <row r="212" spans="1:35" ht="11.2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</row>
    <row r="213" spans="1:35" ht="11.2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</row>
    <row r="214" spans="1:35" ht="11.2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</row>
    <row r="215" spans="1:35" ht="11.2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</row>
    <row r="216" spans="1:35" ht="11.2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</row>
    <row r="217" spans="1:35" ht="11.2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</row>
    <row r="218" spans="1:35" ht="11.2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</row>
    <row r="219" spans="1:35" ht="11.2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</row>
    <row r="220" spans="1:35" ht="11.2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</row>
    <row r="221" spans="1:35" ht="11.2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</row>
    <row r="222" spans="1:35" ht="11.2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</row>
    <row r="223" spans="1:35" ht="11.2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</row>
    <row r="224" spans="1:35" ht="11.2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</row>
    <row r="225" spans="1:35" ht="11.2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</row>
    <row r="226" spans="1:35" ht="11.2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</row>
    <row r="227" spans="1:35" ht="11.2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</row>
    <row r="228" spans="1:35" ht="11.2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</row>
    <row r="229" spans="1:35" ht="11.2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</row>
    <row r="230" spans="1:35" ht="11.2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</row>
    <row r="231" spans="1:35" ht="11.2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</row>
    <row r="232" spans="1:35" ht="11.2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</row>
    <row r="233" spans="1:35" ht="11.2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</row>
    <row r="234" spans="1:35" ht="11.2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</row>
    <row r="235" spans="1:35" ht="11.2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</row>
    <row r="236" spans="1:35" ht="11.2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</row>
    <row r="237" spans="1:35" ht="11.2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</row>
    <row r="238" spans="1:35" ht="11.2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</row>
    <row r="239" spans="1:35" ht="11.2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</row>
    <row r="240" spans="1:35" ht="11.2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</row>
    <row r="241" spans="1:35" ht="11.2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</row>
    <row r="242" spans="1:35" ht="11.2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</row>
    <row r="243" spans="1:35" ht="11.2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</row>
    <row r="244" spans="1:35" ht="11.2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</row>
    <row r="245" spans="1:35" ht="11.2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</row>
    <row r="246" spans="1:35" ht="11.2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</row>
    <row r="247" spans="1:35" ht="11.2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</row>
    <row r="248" spans="1:35" ht="11.2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</row>
    <row r="249" spans="1:35" ht="11.2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</row>
    <row r="250" spans="1:35" ht="11.2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</row>
    <row r="251" spans="1:35" ht="11.2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</row>
    <row r="252" spans="1:35" ht="11.2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</row>
    <row r="253" spans="1:35" ht="11.2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</row>
    <row r="254" spans="1:35" ht="11.2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</row>
    <row r="255" spans="1:35" ht="11.2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</row>
    <row r="256" spans="1:35" ht="11.2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</row>
    <row r="257" spans="1:35" ht="11.2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</row>
    <row r="258" spans="1:35" ht="11.2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</row>
    <row r="259" spans="1:35" ht="11.2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</row>
    <row r="260" spans="1:35" ht="11.2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</row>
    <row r="261" spans="1:35" ht="11.2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</row>
    <row r="262" spans="1:35" ht="11.2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</row>
    <row r="263" spans="1:35" ht="11.2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</row>
    <row r="264" spans="1:35" ht="11.2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</row>
    <row r="265" spans="1:35" ht="11.2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</row>
    <row r="266" spans="1:35" ht="11.2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</row>
    <row r="267" spans="1:35" ht="11.2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</row>
    <row r="268" spans="1:35" ht="11.2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</row>
    <row r="269" spans="1:35" ht="11.2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</row>
    <row r="270" spans="1:35" ht="11.2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</row>
    <row r="271" spans="1:35" ht="11.2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</row>
    <row r="272" spans="1:35" ht="11.2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</row>
    <row r="273" spans="1:35" ht="11.2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</row>
    <row r="274" spans="1:35" ht="11.2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</row>
    <row r="275" spans="1:35" ht="11.2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</row>
    <row r="276" spans="1:35" ht="11.2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</row>
    <row r="277" spans="1:35" ht="11.2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</row>
    <row r="278" spans="1:35" ht="11.2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</row>
    <row r="279" spans="1:35" ht="11.2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</row>
    <row r="280" spans="1:35" ht="11.2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</row>
    <row r="281" spans="1:35" ht="11.2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</row>
    <row r="282" spans="1:35" ht="11.2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</row>
    <row r="283" spans="1:35" ht="11.2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</row>
    <row r="284" spans="1:35" ht="11.2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</row>
    <row r="285" spans="1:35" ht="11.2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</row>
    <row r="286" spans="1:35" ht="11.2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</row>
    <row r="287" spans="1:35" ht="11.2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</row>
    <row r="288" spans="1:35" ht="11.2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</row>
    <row r="289" spans="1:35" ht="11.2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</row>
    <row r="290" spans="1:35" ht="11.2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</row>
    <row r="291" spans="1:35" ht="11.2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</row>
    <row r="292" spans="1:35" ht="11.2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</row>
    <row r="293" spans="1:35" ht="11.2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</row>
    <row r="294" spans="1:35" ht="11.2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</row>
    <row r="295" spans="1:35" ht="11.2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</row>
    <row r="296" spans="1:35" ht="11.2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</row>
    <row r="297" spans="1:35" ht="11.2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</row>
    <row r="298" spans="1:35" ht="11.2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</row>
    <row r="299" spans="1:35" ht="11.2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</row>
    <row r="300" spans="1:35" ht="11.2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</row>
    <row r="301" spans="1:35" ht="11.2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</row>
    <row r="302" spans="1:35" ht="11.2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</row>
    <row r="303" spans="1:35" ht="11.2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</row>
    <row r="304" spans="1:35" ht="11.2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</row>
    <row r="305" spans="1:35" ht="11.2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</row>
    <row r="306" spans="1:35" ht="11.2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</row>
    <row r="307" spans="1:35" ht="11.2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</row>
    <row r="308" spans="1:35" ht="11.2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</row>
    <row r="309" spans="1:35" ht="11.2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</row>
    <row r="310" spans="1:35" ht="11.2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</row>
    <row r="311" spans="1:35" ht="11.2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</row>
    <row r="312" spans="1:35" ht="11.2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</row>
    <row r="313" spans="1:35" ht="11.2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</row>
    <row r="314" spans="1:35" ht="11.2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</row>
    <row r="315" spans="1:35" ht="11.2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</row>
    <row r="316" spans="1:35" ht="11.2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</row>
    <row r="317" spans="1:35" ht="11.2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</row>
    <row r="318" spans="1:35" ht="11.2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</row>
    <row r="319" spans="1:35" ht="11.2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</row>
    <row r="320" spans="1:35" ht="11.2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</row>
    <row r="321" spans="1:35" ht="11.2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</row>
    <row r="322" spans="1:35" ht="11.2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</row>
    <row r="323" spans="1:35" ht="11.2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</row>
    <row r="324" spans="1:35" ht="11.2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</row>
    <row r="325" spans="1:35" ht="11.2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</row>
    <row r="326" spans="1:35" ht="11.2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</row>
    <row r="327" spans="1:35" ht="11.2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</row>
    <row r="328" spans="1:35" ht="11.2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</row>
    <row r="329" spans="1:35" ht="11.2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</row>
    <row r="330" spans="1:35" ht="11.2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</row>
    <row r="331" spans="1:35" ht="11.2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</row>
    <row r="332" spans="1:35" ht="11.2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</row>
    <row r="333" spans="1:35" ht="11.2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</row>
    <row r="334" spans="1:35" ht="11.2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</row>
    <row r="335" spans="1:35" ht="11.2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</row>
    <row r="336" spans="1:35" ht="11.2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</row>
    <row r="337" spans="1:35" ht="11.2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</row>
    <row r="338" spans="1:35" ht="11.2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</row>
    <row r="339" spans="1:35" ht="11.2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</row>
    <row r="340" spans="1:35" ht="11.2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</row>
    <row r="341" spans="1:35" ht="11.2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</row>
    <row r="342" spans="1:35" ht="11.2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</row>
    <row r="343" spans="1:35" ht="11.2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</row>
    <row r="344" spans="1:35" ht="11.2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</row>
    <row r="345" spans="1:35" ht="11.2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</row>
    <row r="346" spans="1:35" ht="11.2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</row>
    <row r="347" spans="1:35" ht="11.2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</row>
    <row r="348" spans="1:35" ht="11.2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</row>
    <row r="349" spans="1:35" ht="11.2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</row>
    <row r="350" spans="1:35" ht="11.2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</row>
    <row r="351" spans="1:35" ht="11.2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</row>
    <row r="352" spans="1:35" ht="11.2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</row>
    <row r="353" spans="1:35" ht="11.2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</row>
    <row r="354" spans="1:35" ht="11.2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</row>
    <row r="355" spans="1:35" ht="11.2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</row>
    <row r="356" spans="1:35" ht="11.2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</row>
    <row r="357" spans="1:35" ht="11.2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</row>
    <row r="358" spans="1:35" ht="11.2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</row>
    <row r="359" spans="1:35" ht="11.2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</row>
    <row r="360" spans="1:35" ht="11.2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</row>
    <row r="361" spans="1:35" ht="11.2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</row>
    <row r="362" spans="1:35" ht="11.2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</row>
    <row r="363" spans="1:35" ht="11.2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</row>
    <row r="364" spans="1:35" ht="11.2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</row>
    <row r="365" spans="1:35" ht="11.2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</row>
    <row r="366" spans="1:35" ht="11.2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</row>
    <row r="367" spans="1:35" ht="11.2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</row>
    <row r="368" spans="1:35" ht="11.2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</row>
    <row r="369" spans="1:35" ht="11.2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</row>
    <row r="370" spans="1:35" ht="11.2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</row>
    <row r="371" spans="1:35" ht="11.2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</row>
    <row r="372" spans="1:35" ht="11.2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</row>
    <row r="373" spans="1:35" ht="11.2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</row>
    <row r="374" spans="1:35" ht="11.2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</row>
    <row r="375" spans="1:35" ht="11.2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</row>
    <row r="376" spans="1:35" ht="11.2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</row>
    <row r="377" spans="1:35" ht="11.2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</row>
    <row r="378" spans="1:35" ht="11.2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</row>
    <row r="379" spans="1:35" ht="11.2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</row>
    <row r="380" spans="1:35" ht="11.2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</row>
    <row r="381" spans="1:35" ht="11.2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</row>
    <row r="382" spans="1:35" ht="11.2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</row>
    <row r="383" spans="1:35" ht="11.2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</row>
    <row r="384" spans="1:35" ht="11.2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</row>
    <row r="385" spans="1:35" ht="11.2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</row>
    <row r="386" spans="1:35" ht="11.2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</row>
    <row r="387" spans="1:35" ht="11.2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</row>
    <row r="388" spans="1:35" ht="11.2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</row>
    <row r="389" spans="1:35" ht="11.2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</row>
    <row r="390" spans="1:35" ht="11.2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</row>
    <row r="391" spans="1:35" ht="11.2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</row>
    <row r="392" spans="1:35" ht="11.2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</row>
    <row r="393" spans="1:35" ht="11.2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</row>
    <row r="394" spans="1:35" ht="11.2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</row>
    <row r="395" spans="1:35" ht="11.2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</row>
    <row r="396" spans="1:35" ht="11.2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</row>
    <row r="397" spans="1:35" ht="11.2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</row>
    <row r="398" spans="1:35" ht="11.2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</row>
    <row r="399" spans="1:35" ht="11.2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</row>
    <row r="400" spans="1:35" ht="11.2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</row>
    <row r="401" spans="1:35" ht="11.2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</row>
    <row r="402" spans="1:35" ht="11.2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</row>
    <row r="403" spans="1:35" ht="11.2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</row>
    <row r="404" spans="1:35" ht="11.2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</row>
    <row r="405" spans="1:35" ht="11.2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</row>
    <row r="406" spans="1:35" ht="11.2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</row>
    <row r="407" spans="1:35" ht="11.2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</row>
    <row r="408" spans="1:35" ht="11.2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</row>
    <row r="409" spans="1:35" ht="11.2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</row>
    <row r="410" spans="1:35" ht="11.2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</row>
    <row r="411" spans="1:35" ht="11.2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</row>
    <row r="412" spans="1:35" ht="11.2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</row>
    <row r="413" spans="1:35" ht="11.2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</row>
    <row r="414" spans="1:35" ht="11.2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</row>
    <row r="415" spans="1:35" ht="11.2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</row>
    <row r="416" spans="1:35" ht="11.2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</row>
    <row r="417" spans="1:35" ht="11.2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</row>
    <row r="418" spans="1:35" ht="11.2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</row>
    <row r="419" spans="1:35" ht="11.2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</row>
    <row r="420" spans="1:35" ht="11.2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</row>
    <row r="421" spans="1:35" ht="11.2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</row>
    <row r="422" spans="1:35" ht="11.2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</row>
    <row r="423" spans="1:35" ht="11.2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</row>
    <row r="424" spans="1:35" ht="11.2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</row>
    <row r="425" spans="1:35" ht="11.2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</row>
    <row r="426" spans="1:35" ht="11.2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</row>
    <row r="427" spans="1:35" ht="11.2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</row>
    <row r="428" spans="1:35" ht="11.2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</row>
    <row r="429" spans="1:35" ht="11.2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</row>
    <row r="430" spans="1:35" ht="11.2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</row>
    <row r="431" spans="1:35" ht="11.2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</row>
    <row r="432" spans="1:35" ht="11.2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</row>
    <row r="433" spans="1:35" ht="11.2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</row>
    <row r="434" spans="1:35" ht="11.2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</row>
    <row r="435" spans="1:35" ht="11.2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</row>
    <row r="436" spans="1:35" ht="11.2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</row>
    <row r="437" spans="1:35" ht="11.2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</row>
    <row r="438" spans="1:35" ht="11.2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</row>
    <row r="439" spans="1:35" ht="11.2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</row>
    <row r="440" spans="1:35" ht="11.2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</row>
    <row r="441" spans="1:35" ht="11.2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</row>
    <row r="442" spans="1:35" ht="11.2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</row>
    <row r="443" spans="1:35" ht="11.2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</row>
    <row r="444" spans="1:35" ht="11.2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</row>
    <row r="445" spans="1:35" ht="11.2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</row>
    <row r="446" spans="1:35" ht="11.2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</row>
    <row r="447" spans="1:35" ht="11.2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</row>
    <row r="448" spans="1:35" ht="11.2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</row>
    <row r="449" spans="1:35" ht="11.2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</row>
    <row r="450" spans="1:35" ht="11.2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</row>
    <row r="451" spans="1:35" ht="11.2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</row>
    <row r="452" spans="1:35" ht="11.2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</row>
    <row r="453" spans="1:35" ht="11.2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</row>
    <row r="454" spans="1:35" ht="11.2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</row>
    <row r="455" spans="1:35" ht="11.2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</row>
    <row r="456" spans="1:35" ht="11.2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</row>
    <row r="457" spans="1:35" ht="11.2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</row>
    <row r="458" spans="1:35" ht="11.2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</row>
    <row r="459" spans="1:35" ht="11.2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</row>
    <row r="460" spans="1:35" ht="11.2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</row>
    <row r="461" spans="1:35" ht="11.2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</row>
    <row r="462" spans="1:35" ht="11.2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</row>
    <row r="463" spans="1:35" ht="11.2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</row>
    <row r="464" spans="1:35" ht="11.2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</row>
    <row r="465" spans="1:35" ht="11.2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</row>
    <row r="466" spans="1:35" ht="11.2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</row>
    <row r="467" spans="1:35" ht="11.2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</row>
    <row r="468" spans="1:35" ht="11.2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</row>
    <row r="469" spans="1:35" ht="11.2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</row>
    <row r="470" spans="1:35" ht="11.2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</row>
    <row r="471" spans="1:35" ht="11.2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</row>
    <row r="472" spans="1:35" ht="11.2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</row>
    <row r="473" spans="1:35" ht="11.2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</row>
    <row r="474" spans="1:35" ht="11.2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</row>
    <row r="475" spans="1:35" ht="11.2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</row>
    <row r="476" spans="1:35" ht="11.2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</row>
    <row r="477" spans="1:35" ht="11.2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</row>
    <row r="478" spans="1:35" ht="11.2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</row>
    <row r="479" spans="1:35" ht="11.2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</row>
    <row r="480" spans="1:35" ht="11.2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</row>
    <row r="481" spans="1:35" ht="11.2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</row>
    <row r="482" spans="1:35" ht="11.2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</row>
    <row r="483" spans="1:35" ht="11.2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</row>
    <row r="484" spans="1:35" ht="11.2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</row>
    <row r="485" spans="1:35" ht="11.2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</row>
    <row r="486" spans="1:35" ht="11.2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</row>
    <row r="487" spans="1:35" ht="11.2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</row>
    <row r="488" spans="1:35" ht="11.2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</row>
    <row r="489" spans="1:35" ht="11.2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</row>
    <row r="490" spans="1:35" ht="11.2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</row>
    <row r="491" spans="1:35" ht="11.2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</row>
    <row r="492" spans="1:35" ht="11.2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</row>
    <row r="493" spans="1:35" ht="11.2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</row>
    <row r="494" spans="1:35" ht="11.2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</row>
    <row r="495" spans="1:35" ht="11.2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</row>
    <row r="496" spans="1:35" ht="11.2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</row>
    <row r="497" spans="1:35" ht="11.2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</row>
    <row r="498" spans="1:35" ht="11.2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</row>
    <row r="499" spans="1:35" ht="11.2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</row>
    <row r="500" spans="1:35" ht="11.2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</row>
    <row r="501" spans="1:35" ht="11.2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</row>
    <row r="502" spans="1:35" ht="11.2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</row>
    <row r="503" spans="1:35" ht="11.2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</row>
    <row r="504" spans="1:35" ht="11.2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</row>
    <row r="505" spans="1:35" ht="11.2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</row>
    <row r="506" spans="1:35" ht="11.2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</row>
    <row r="507" spans="1:35" ht="11.2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</row>
    <row r="508" spans="1:35" ht="11.2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</row>
    <row r="509" spans="1:35" ht="11.2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</row>
    <row r="510" spans="1:35" ht="11.2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</row>
    <row r="511" spans="1:35" ht="11.2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</row>
    <row r="512" spans="1:35" ht="11.2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</row>
    <row r="513" spans="1:35" ht="11.2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</row>
    <row r="514" spans="1:35" ht="11.2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</row>
    <row r="515" spans="1:35" ht="11.2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</row>
    <row r="516" spans="1:35" ht="11.2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</row>
    <row r="517" spans="1:35" ht="11.2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</row>
    <row r="518" spans="1:35" ht="11.2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</row>
    <row r="519" spans="1:35" ht="11.2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</row>
    <row r="520" spans="1:35" ht="11.2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</row>
    <row r="521" spans="1:35" ht="11.2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</row>
    <row r="522" spans="1:35" ht="11.2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</row>
    <row r="523" spans="1:35" ht="11.2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</row>
    <row r="524" spans="1:35" ht="11.2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</row>
    <row r="525" spans="1:35" ht="11.2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</row>
    <row r="526" spans="1:35" ht="11.2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</row>
    <row r="527" spans="1:35" ht="11.2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</row>
    <row r="528" spans="1:35" ht="11.2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</row>
    <row r="529" spans="1:35" ht="11.2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</row>
    <row r="530" spans="1:35" ht="11.2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</row>
    <row r="531" spans="1:35" ht="11.2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</row>
    <row r="532" spans="1:35" ht="11.2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</row>
    <row r="533" spans="1:35" ht="11.2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</row>
    <row r="534" spans="1:35" ht="11.2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</row>
    <row r="535" spans="1:35" ht="11.2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</row>
    <row r="536" spans="1:35" ht="11.2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</row>
    <row r="537" spans="1:35" ht="11.2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</row>
    <row r="538" spans="1:35" ht="11.2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</row>
    <row r="539" spans="1:35" ht="11.2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</row>
    <row r="540" spans="1:35" ht="11.2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</row>
    <row r="541" spans="1:35" ht="11.2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</row>
    <row r="542" spans="1:35" ht="11.2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</row>
    <row r="543" spans="1:35" ht="11.2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</row>
    <row r="544" spans="1:35" ht="11.2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</row>
    <row r="545" spans="1:35" ht="11.2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</row>
    <row r="546" spans="1:35" ht="11.2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</row>
    <row r="547" spans="1:35" ht="11.2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</row>
    <row r="548" spans="1:35" ht="11.2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</row>
    <row r="549" spans="1:35" ht="11.2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</row>
    <row r="550" spans="1:35" ht="11.2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</row>
    <row r="551" spans="1:35" ht="11.2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</row>
    <row r="552" spans="1:35" ht="11.2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</row>
    <row r="553" spans="1:35" ht="11.2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</row>
    <row r="554" spans="1:35" ht="11.2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</row>
    <row r="555" spans="1:35" ht="11.2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</row>
    <row r="556" spans="1:35" ht="11.2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</row>
    <row r="557" spans="1:35" ht="11.2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</row>
    <row r="558" spans="1:35" ht="11.2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</row>
    <row r="559" spans="1:35" ht="11.2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</row>
    <row r="560" spans="1:35" ht="11.2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</row>
    <row r="561" spans="1:35" ht="11.2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</row>
    <row r="562" spans="1:35" ht="11.2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</row>
    <row r="563" spans="1:35" ht="11.2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</row>
    <row r="564" spans="1:35" ht="11.2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</row>
    <row r="565" spans="1:35" ht="11.2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</row>
    <row r="566" spans="1:35" ht="11.2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</row>
    <row r="567" spans="1:35" ht="11.2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</row>
    <row r="568" spans="1:35" ht="11.2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</row>
    <row r="569" spans="1:35" ht="11.2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</row>
    <row r="570" spans="1:35" ht="11.2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</row>
    <row r="571" spans="1:35" ht="11.2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</row>
    <row r="572" spans="1:35" ht="11.2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</row>
    <row r="573" spans="1:35" ht="11.2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</row>
    <row r="574" spans="1:35" ht="11.2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</row>
    <row r="575" spans="1:35" ht="11.2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</row>
    <row r="576" spans="1:35" ht="11.2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</row>
    <row r="577" spans="1:35" ht="11.2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</row>
    <row r="578" spans="1:35" ht="11.2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</row>
    <row r="579" spans="1:35" ht="11.2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</row>
    <row r="580" spans="1:35" ht="11.2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</row>
    <row r="581" spans="1:35" ht="11.2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</row>
    <row r="582" spans="1:35" ht="11.2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</row>
    <row r="583" spans="1:35" ht="11.2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</row>
    <row r="584" spans="1:35" ht="11.2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</row>
    <row r="585" spans="1:35" ht="11.2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</row>
    <row r="586" spans="1:35" ht="11.2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</row>
    <row r="587" spans="1:35" ht="11.2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</row>
    <row r="588" spans="1:35" ht="11.2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</row>
    <row r="589" spans="1:35" ht="11.2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</row>
    <row r="590" spans="1:35" ht="11.2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</row>
    <row r="591" spans="1:35" ht="11.2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</row>
    <row r="592" spans="1:35" ht="11.2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</row>
    <row r="593" spans="1:35" ht="11.2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</row>
    <row r="594" spans="1:35" ht="11.2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</row>
    <row r="595" spans="1:35" ht="11.2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</row>
    <row r="596" spans="1:35" ht="11.2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</row>
    <row r="597" spans="1:35" ht="11.2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</row>
    <row r="598" spans="1:35" ht="11.2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</row>
    <row r="599" spans="1:35" ht="11.2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</row>
    <row r="600" spans="1:35" ht="11.2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</row>
    <row r="601" spans="1:35" ht="11.2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</row>
    <row r="602" spans="1:35" ht="11.2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</row>
    <row r="603" spans="1:35" ht="11.2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</row>
    <row r="604" spans="1:35" ht="11.2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</row>
    <row r="605" spans="1:35" ht="11.2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</row>
    <row r="606" spans="1:35" ht="11.2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</row>
    <row r="607" spans="1:35" ht="11.2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</row>
    <row r="608" spans="1:35" ht="11.2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</row>
    <row r="609" spans="1:35" ht="11.2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</row>
    <row r="610" spans="1:35" ht="11.2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</row>
    <row r="611" spans="1:35" ht="11.2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</row>
    <row r="612" spans="1:35" ht="11.2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</row>
    <row r="613" spans="1:35" ht="11.2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</row>
    <row r="614" spans="1:35" ht="11.2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</row>
    <row r="615" spans="1:35" ht="11.2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</row>
    <row r="616" spans="1:35" ht="11.2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</row>
    <row r="617" spans="1:35" ht="11.2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</row>
    <row r="618" spans="1:35" ht="11.2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</row>
    <row r="619" spans="1:35" ht="11.2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</row>
    <row r="620" spans="1:35" ht="11.2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</row>
    <row r="621" spans="1:35" ht="11.2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</row>
    <row r="622" spans="1:35" ht="11.2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</row>
    <row r="623" spans="1:35" ht="11.2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</row>
    <row r="624" spans="1:35" ht="11.2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</row>
    <row r="625" spans="1:35" ht="11.2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</row>
    <row r="626" spans="1:35" ht="11.2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</row>
    <row r="627" spans="1:35" ht="11.2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</row>
    <row r="628" spans="1:35" ht="11.2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</row>
    <row r="629" spans="1:35" ht="11.2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</row>
    <row r="630" spans="1:35" ht="11.2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</row>
    <row r="631" spans="1:35" ht="11.2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</row>
    <row r="632" spans="1:35" ht="11.2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</row>
    <row r="633" spans="1:35" ht="11.2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</row>
    <row r="634" spans="1:35" ht="11.2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</row>
    <row r="635" spans="1:35" ht="11.2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</row>
    <row r="636" spans="1:35" ht="11.2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</row>
    <row r="637" spans="1:35" ht="11.2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</row>
    <row r="638" spans="1:35" ht="11.2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</row>
    <row r="639" spans="1:35" ht="11.2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</row>
    <row r="640" spans="1:35" ht="11.2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</row>
    <row r="641" spans="1:35" ht="11.2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</row>
    <row r="642" spans="1:35" ht="11.2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</row>
    <row r="643" spans="1:35" ht="11.2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</row>
    <row r="644" spans="1:35" ht="11.2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</row>
    <row r="645" spans="1:35" ht="11.2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</row>
    <row r="646" spans="1:35" ht="11.2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</row>
    <row r="647" spans="1:35" ht="11.2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</row>
    <row r="648" spans="1:35" ht="11.2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</row>
    <row r="649" spans="1:35" ht="11.2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</row>
    <row r="650" spans="1:35" ht="11.2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</row>
    <row r="651" spans="1:35" ht="11.2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</row>
    <row r="652" spans="1:35" ht="11.2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</row>
    <row r="653" spans="1:35" ht="11.2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</row>
    <row r="654" spans="1:35" ht="11.2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</row>
    <row r="655" spans="1:35" ht="11.2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</row>
    <row r="656" spans="1:35" ht="11.2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</row>
    <row r="657" spans="1:35" ht="11.2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</row>
    <row r="658" spans="1:35" ht="11.2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</row>
    <row r="659" spans="1:35" ht="11.2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</row>
    <row r="660" spans="1:35" ht="11.2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</row>
    <row r="661" spans="1:35" ht="11.2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</row>
    <row r="662" spans="1:35" ht="11.2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</row>
    <row r="663" spans="1:35" ht="11.2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</row>
    <row r="664" spans="1:35" ht="11.2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</row>
    <row r="665" spans="1:35" ht="11.2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</row>
    <row r="666" spans="1:35" ht="11.2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</row>
    <row r="667" spans="1:35" ht="11.2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</row>
    <row r="668" spans="1:35" ht="11.2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</row>
    <row r="669" spans="1:35" ht="11.2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</row>
    <row r="670" spans="1:35" ht="11.2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</row>
    <row r="671" spans="1:35" ht="11.2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</row>
    <row r="672" spans="1:35" ht="11.2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</row>
    <row r="673" spans="1:35" ht="11.2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</row>
    <row r="674" spans="1:35" ht="11.2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</row>
    <row r="675" spans="1:35" ht="11.2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</row>
    <row r="676" spans="1:35" ht="11.2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</row>
    <row r="677" spans="1:35" ht="11.2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</row>
    <row r="678" spans="1:35" ht="11.2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</row>
    <row r="679" spans="1:35" ht="11.2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</row>
    <row r="680" spans="1:35" ht="11.2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</row>
    <row r="681" spans="1:35" ht="11.2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</row>
    <row r="682" spans="1:35" ht="11.2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</row>
    <row r="683" spans="1:35" ht="11.2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</row>
    <row r="684" spans="1:35" ht="11.2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</row>
    <row r="685" spans="1:35" ht="11.2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</row>
    <row r="686" spans="1:35" ht="11.2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</row>
    <row r="687" spans="1:35" ht="11.2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</row>
    <row r="688" spans="1:35" ht="11.2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</row>
    <row r="689" spans="1:35" ht="11.2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</row>
    <row r="690" spans="1:35" ht="11.2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</row>
    <row r="691" spans="1:35" ht="11.2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</row>
    <row r="692" spans="1:35" ht="11.2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</row>
    <row r="693" spans="1:35" ht="11.2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</row>
    <row r="694" spans="1:35" ht="11.2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</row>
    <row r="695" spans="1:35" ht="11.2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</row>
    <row r="696" spans="1:35" ht="11.2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</row>
    <row r="697" spans="1:35" ht="11.2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</row>
    <row r="698" spans="1:35" ht="11.2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</row>
    <row r="699" spans="1:35" ht="11.2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</row>
    <row r="700" spans="1:35" ht="11.2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</row>
    <row r="701" spans="1:35" ht="11.2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</row>
    <row r="702" spans="1:35" ht="11.2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</row>
    <row r="703" spans="1:35" ht="11.2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</row>
    <row r="704" spans="1:35" ht="11.2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</row>
    <row r="705" spans="1:35" ht="11.2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</row>
    <row r="706" spans="1:35" ht="11.2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</row>
    <row r="707" spans="1:35" ht="11.2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</row>
    <row r="708" spans="1:35" ht="11.2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</row>
    <row r="709" spans="1:35" ht="11.2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</row>
    <row r="710" spans="1:35" ht="11.2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</row>
    <row r="711" spans="1:35" ht="11.2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</row>
    <row r="712" spans="1:35" ht="11.2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</row>
    <row r="713" spans="1:35" ht="11.2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</row>
    <row r="714" spans="1:35" ht="11.2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</row>
    <row r="715" spans="1:35" ht="11.2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</row>
    <row r="716" spans="1:35" ht="11.2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</row>
    <row r="717" spans="1:35" ht="11.2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</row>
    <row r="718" spans="1:35" ht="11.2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</row>
    <row r="719" spans="1:35" ht="11.2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</row>
    <row r="720" spans="1:35" ht="11.2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</row>
    <row r="721" spans="1:35" ht="11.2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</row>
    <row r="722" spans="1:35" ht="11.2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</row>
    <row r="723" spans="1:35" ht="11.2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</row>
    <row r="724" spans="1:35" ht="11.2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</row>
    <row r="725" spans="1:35" ht="11.2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</row>
    <row r="726" spans="1:35" ht="11.2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</row>
    <row r="727" spans="1:35" ht="11.2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</row>
    <row r="728" spans="1:35" ht="11.2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</row>
    <row r="729" spans="1:35" ht="11.2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</row>
    <row r="730" spans="1:35" ht="11.2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</row>
    <row r="731" spans="1:35" ht="11.2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</row>
    <row r="732" spans="1:35" ht="11.2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</row>
    <row r="733" spans="1:35" ht="11.2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</row>
    <row r="734" spans="1:35" ht="11.2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</row>
    <row r="735" spans="1:35" ht="11.2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</row>
    <row r="736" spans="1:35" ht="11.2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</row>
    <row r="737" spans="1:35" ht="11.2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</row>
    <row r="738" spans="1:35" ht="11.2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</row>
    <row r="739" spans="1:35" ht="11.2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</row>
    <row r="740" spans="1:35" ht="11.2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</row>
    <row r="741" spans="1:35" ht="11.2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</row>
    <row r="742" spans="1:35" ht="11.2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</row>
    <row r="743" spans="1:35" ht="11.2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</row>
    <row r="744" spans="1:35" ht="11.2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</row>
    <row r="745" spans="1:35" ht="11.2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</row>
    <row r="746" spans="1:35" ht="11.2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</row>
    <row r="747" spans="1:35" ht="11.2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</row>
    <row r="748" spans="1:35" ht="11.2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</row>
    <row r="749" spans="1:35" ht="11.2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</row>
    <row r="750" spans="1:35" ht="11.2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</row>
    <row r="751" spans="1:35" ht="11.2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</row>
    <row r="752" spans="1:35" ht="11.2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</row>
    <row r="753" spans="1:35" ht="11.2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</row>
    <row r="754" spans="1:35" ht="11.2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</row>
    <row r="755" spans="1:35" ht="11.2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</row>
    <row r="756" spans="1:35" ht="11.2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</row>
    <row r="757" spans="1:35" ht="11.2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</row>
    <row r="758" spans="1:35" ht="11.2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</row>
    <row r="759" spans="1:35" ht="11.2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</row>
    <row r="760" spans="1:35" ht="11.2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</row>
    <row r="761" spans="1:35" ht="11.2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</row>
    <row r="762" spans="1:35" ht="11.2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</row>
    <row r="763" spans="1:35" ht="11.2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</row>
    <row r="764" spans="1:35" ht="11.2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</row>
    <row r="765" spans="1:35" ht="11.2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</row>
    <row r="766" spans="1:35" ht="11.2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</row>
    <row r="767" spans="1:35" ht="11.2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</row>
    <row r="768" spans="1:35" ht="11.2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</row>
    <row r="769" spans="1:35" ht="11.2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</row>
    <row r="770" spans="1:35" ht="11.2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</row>
    <row r="771" spans="1:35" ht="11.2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</row>
    <row r="772" spans="1:35" ht="11.2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</row>
    <row r="773" spans="1:35" ht="11.2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</row>
    <row r="774" spans="1:35" ht="11.2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</row>
    <row r="775" spans="1:35" ht="11.2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</row>
    <row r="776" spans="1:35" ht="11.2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</row>
    <row r="777" spans="1:35" ht="11.2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</row>
    <row r="778" spans="1:35" ht="11.2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</row>
    <row r="779" spans="1:35" ht="11.2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</row>
    <row r="780" spans="1:35" ht="11.2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</row>
    <row r="781" spans="1:35" ht="11.2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</row>
    <row r="782" spans="1:35" ht="11.2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</row>
    <row r="783" spans="1:35" ht="11.2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</row>
    <row r="784" spans="1:35" ht="11.2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</row>
    <row r="785" spans="1:35" ht="11.2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</row>
    <row r="786" spans="1:35" ht="11.2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</row>
    <row r="787" spans="1:35" ht="11.2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</row>
    <row r="788" spans="1:35" ht="11.2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</row>
    <row r="789" spans="1:35" ht="11.2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</row>
    <row r="790" spans="1:35" ht="11.2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</row>
    <row r="791" spans="1:35" ht="11.2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</row>
    <row r="792" spans="1:35" ht="11.2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</row>
    <row r="793" spans="1:35" ht="11.2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</row>
    <row r="794" spans="1:35" ht="11.2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</row>
    <row r="795" spans="1:35" ht="11.2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</row>
    <row r="796" spans="1:35" ht="11.2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</row>
    <row r="797" spans="1:35" ht="11.2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</row>
    <row r="798" spans="1:35" ht="11.2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</row>
    <row r="799" spans="1:35" ht="11.2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</row>
    <row r="800" spans="1:35" ht="11.2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</row>
    <row r="801" spans="1:35" ht="11.2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</row>
    <row r="802" spans="1:35" ht="11.2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</row>
    <row r="803" spans="1:35" ht="11.2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</row>
    <row r="804" spans="1:35" ht="11.2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</row>
    <row r="805" spans="1:35" ht="11.2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</row>
    <row r="806" spans="1:35" ht="11.2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</row>
    <row r="807" spans="1:35" ht="11.2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</row>
    <row r="808" spans="1:35" ht="11.2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</row>
    <row r="809" spans="1:35" ht="11.2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</row>
    <row r="810" spans="1:35" ht="11.2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</row>
    <row r="811" spans="1:35" ht="11.2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</row>
    <row r="812" spans="1:35" ht="11.2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</row>
    <row r="813" spans="1:35" ht="11.2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</row>
    <row r="814" spans="1:35" ht="11.2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</row>
    <row r="815" spans="1:35" ht="11.2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</row>
    <row r="816" spans="1:35" ht="11.2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</row>
    <row r="817" spans="1:35" ht="11.2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</row>
    <row r="818" spans="1:35" ht="11.2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</row>
    <row r="819" spans="1:35" ht="11.2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</row>
    <row r="820" spans="1:35" ht="11.2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</row>
    <row r="821" spans="1:35" ht="11.2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</row>
    <row r="822" spans="1:35" ht="11.2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</row>
    <row r="823" spans="1:35" ht="11.2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</row>
    <row r="824" spans="1:35" ht="11.2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</row>
    <row r="825" spans="1:35" ht="11.2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</row>
    <row r="826" spans="1:35" ht="11.2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</row>
    <row r="827" spans="1:35" ht="11.2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</row>
    <row r="828" spans="1:35" ht="11.2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</row>
    <row r="829" spans="1:35" ht="11.2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</row>
    <row r="830" spans="1:35" ht="11.2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</row>
    <row r="831" spans="1:35" ht="11.2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</row>
    <row r="832" spans="1:35" ht="11.2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</row>
    <row r="833" spans="1:35" ht="11.2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</row>
    <row r="834" spans="1:35" ht="11.2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</row>
    <row r="835" spans="1:35" ht="11.2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</row>
    <row r="836" spans="1:35" ht="11.2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</row>
    <row r="837" spans="1:35" ht="11.2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</row>
    <row r="838" spans="1:35" ht="11.2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</row>
    <row r="839" spans="1:35" ht="11.2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</row>
    <row r="840" spans="1:35" ht="11.2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</row>
    <row r="841" spans="1:35" ht="11.2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</row>
    <row r="842" spans="1:35" ht="11.2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</row>
    <row r="843" spans="1:35" ht="11.2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</row>
    <row r="844" spans="1:35" ht="11.2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</row>
    <row r="845" spans="1:35" ht="11.2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</row>
    <row r="846" spans="1:35" ht="11.2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</row>
    <row r="847" spans="1:35" ht="11.2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</row>
    <row r="848" spans="1:35" ht="11.2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</row>
    <row r="849" spans="1:35" ht="11.2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</row>
    <row r="850" spans="1:35" ht="11.2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</row>
    <row r="851" spans="1:35" ht="11.2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</row>
    <row r="852" spans="1:35" ht="11.2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</row>
    <row r="853" spans="1:35" ht="11.2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</row>
    <row r="854" spans="1:35" ht="11.2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</row>
    <row r="855" spans="1:35" ht="11.2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</row>
    <row r="856" spans="1:35" ht="11.2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</row>
    <row r="857" spans="1:35" ht="11.2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</row>
    <row r="858" spans="1:35" ht="11.2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</row>
    <row r="859" spans="1:35" ht="11.2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</row>
    <row r="860" spans="1:35" ht="11.2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</row>
    <row r="861" spans="1:35" ht="11.2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</row>
    <row r="862" spans="1:35" ht="11.2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</row>
    <row r="863" spans="1:35" ht="11.2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</row>
    <row r="864" spans="1:35" ht="11.2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</row>
    <row r="865" spans="1:35" ht="11.2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</row>
    <row r="866" spans="1:35" ht="11.2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</row>
    <row r="867" spans="1:35" ht="11.2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</row>
    <row r="868" spans="1:35" ht="11.2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</row>
    <row r="869" spans="1:35" ht="11.2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</row>
    <row r="870" spans="1:35" ht="11.2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</row>
    <row r="871" spans="1:35" ht="11.2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</row>
    <row r="872" spans="1:35" ht="11.2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</row>
    <row r="873" spans="1:35" ht="11.2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</row>
    <row r="874" spans="1:35" ht="11.2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</row>
    <row r="875" spans="1:35" ht="11.2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</row>
    <row r="876" spans="1:35" ht="11.2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</row>
    <row r="877" spans="1:35" ht="11.2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</row>
    <row r="878" spans="1:35" ht="11.2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</row>
    <row r="879" spans="1:35" ht="11.2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</row>
    <row r="880" spans="1:35" ht="11.2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</row>
    <row r="881" spans="1:35" ht="11.2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</row>
    <row r="882" spans="1:35" ht="11.2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</row>
    <row r="883" spans="1:35" ht="11.2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</row>
    <row r="884" spans="1:35" ht="11.2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</row>
    <row r="885" spans="1:35" ht="11.2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</row>
    <row r="886" spans="1:35" ht="11.2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</row>
    <row r="887" spans="1:35" ht="11.2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</row>
    <row r="888" spans="1:35" ht="11.2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</row>
    <row r="889" spans="1:35" ht="11.2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</row>
    <row r="890" spans="1:35" ht="11.2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</row>
    <row r="891" spans="1:35" ht="11.2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</row>
    <row r="892" spans="1:35" ht="11.2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</row>
    <row r="893" spans="1:35" ht="11.2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</row>
    <row r="894" spans="1:35" ht="11.2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</row>
    <row r="895" spans="1:35" ht="11.2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</row>
    <row r="896" spans="1:35" ht="11.2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</row>
    <row r="897" spans="1:35" ht="11.2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</row>
    <row r="898" spans="1:35" ht="11.2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</row>
    <row r="899" spans="1:35" ht="11.2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</row>
    <row r="900" spans="1:35" ht="11.2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</row>
    <row r="901" spans="1:35" ht="11.2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</row>
    <row r="902" spans="1:35" ht="11.2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</row>
    <row r="903" spans="1:35" ht="11.2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</row>
    <row r="904" spans="1:35" ht="11.2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</row>
    <row r="905" spans="1:35" ht="11.2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</row>
    <row r="906" spans="1:35" ht="11.2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</row>
    <row r="907" spans="1:35" ht="11.2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</row>
    <row r="908" spans="1:35" ht="11.2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</row>
    <row r="909" spans="1:35" ht="11.2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</row>
    <row r="910" spans="1:35" ht="11.2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</row>
    <row r="911" spans="1:35" ht="11.2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</row>
    <row r="912" spans="1:35" ht="11.2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</row>
    <row r="913" spans="1:35" ht="11.2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</row>
    <row r="914" spans="1:35" ht="11.2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</row>
    <row r="915" spans="1:35" ht="11.2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</row>
    <row r="916" spans="1:35" ht="11.2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</row>
    <row r="917" spans="1:35" ht="11.2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</row>
    <row r="918" spans="1:35" ht="11.2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</row>
    <row r="919" spans="1:35" ht="11.2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</row>
    <row r="920" spans="1:35" ht="11.2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</row>
    <row r="921" spans="1:35" ht="11.2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</row>
    <row r="922" spans="1:35" ht="11.2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</row>
    <row r="923" spans="1:35" ht="11.2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</row>
    <row r="924" spans="1:35" ht="11.2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</row>
    <row r="925" spans="1:35" ht="11.2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</row>
    <row r="926" spans="1:35" ht="11.2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</row>
    <row r="927" spans="1:35" ht="11.2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</row>
    <row r="928" spans="1:35" ht="11.2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</row>
    <row r="929" spans="1:35" ht="11.2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</row>
    <row r="930" spans="1:35" ht="11.2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</row>
    <row r="931" spans="1:35" ht="11.2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</row>
    <row r="932" spans="1:35" ht="11.2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</row>
    <row r="933" spans="1:35" ht="11.2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</row>
    <row r="934" spans="1:35" ht="11.2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</row>
    <row r="935" spans="1:35" ht="11.2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</row>
    <row r="936" spans="1:35" ht="11.2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</row>
    <row r="937" spans="1:35" ht="11.2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</row>
    <row r="938" spans="1:35" ht="11.2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</row>
    <row r="939" spans="1:35" ht="11.2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</row>
    <row r="940" spans="1:35" ht="11.2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</row>
    <row r="941" spans="1:35" ht="11.2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</row>
    <row r="942" spans="1:35" ht="11.2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</row>
    <row r="943" spans="1:35" ht="11.2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</row>
    <row r="944" spans="1:35" ht="11.2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</row>
    <row r="945" spans="1:35" ht="11.2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</row>
    <row r="946" spans="1:35" ht="11.2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</row>
    <row r="947" spans="1:35" ht="11.2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</row>
    <row r="948" spans="1:35" ht="11.2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</row>
    <row r="949" spans="1:35" ht="11.2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</row>
    <row r="950" spans="1:35" ht="11.2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</row>
    <row r="951" spans="1:35" ht="11.2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</row>
    <row r="952" spans="1:35" ht="11.2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</row>
    <row r="953" spans="1:35" ht="11.2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</row>
    <row r="954" spans="1:35" ht="11.2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</row>
    <row r="955" spans="1:35" ht="11.2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</row>
    <row r="956" spans="1:35" ht="11.2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</row>
    <row r="957" spans="1:35" ht="11.2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</row>
    <row r="958" spans="1:35" ht="11.2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</row>
    <row r="959" spans="1:35" ht="11.2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</row>
    <row r="960" spans="1:35" ht="11.2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</row>
    <row r="961" spans="1:35" ht="11.2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</row>
    <row r="962" spans="1:35" ht="11.2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</row>
    <row r="963" spans="1:35" ht="11.2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</row>
    <row r="964" spans="1:35" ht="11.2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</row>
    <row r="965" spans="1:35" ht="11.2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</row>
    <row r="966" spans="1:35" ht="11.2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</row>
    <row r="967" spans="1:35" ht="11.2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</row>
    <row r="968" spans="1:35" ht="11.2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</row>
    <row r="969" spans="1:35" ht="11.2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</row>
    <row r="970" spans="1:35" ht="11.2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</row>
    <row r="971" spans="1:35" ht="11.2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</row>
    <row r="972" spans="1:35" ht="11.2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</row>
    <row r="973" spans="1:35" ht="11.2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</row>
    <row r="974" spans="1:35" ht="11.2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</row>
    <row r="975" spans="1:35" ht="11.2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</row>
    <row r="976" spans="1:35" ht="11.2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</row>
    <row r="977" spans="1:35" ht="11.2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</row>
    <row r="978" spans="1:35" ht="11.2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</row>
    <row r="979" spans="1:35" ht="11.2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</row>
    <row r="980" spans="1:35" ht="11.2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</row>
    <row r="981" spans="1:35" ht="11.2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</row>
    <row r="982" spans="1:35" ht="11.2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</row>
    <row r="983" spans="1:35" ht="11.2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</row>
    <row r="984" spans="1:35" ht="11.2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</row>
    <row r="985" spans="1:35" ht="11.2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</row>
    <row r="986" spans="1:35" ht="11.2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</row>
    <row r="987" spans="1:35" ht="11.2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</row>
    <row r="988" spans="1:35" ht="11.2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</row>
    <row r="989" spans="1:35" ht="11.2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</row>
    <row r="990" spans="1:35" ht="11.2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</row>
    <row r="991" spans="1:35" ht="11.2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</row>
    <row r="992" spans="1:35" ht="11.2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</row>
    <row r="993" spans="1:35" ht="11.2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</row>
    <row r="994" spans="1:35" ht="11.2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</row>
  </sheetData>
  <mergeCells count="55">
    <mergeCell ref="A1:AG3"/>
    <mergeCell ref="A4:A7"/>
    <mergeCell ref="B4:N4"/>
    <mergeCell ref="O4:AG4"/>
    <mergeCell ref="B5:N5"/>
    <mergeCell ref="B8:N8"/>
    <mergeCell ref="B9:N9"/>
    <mergeCell ref="O5:AC9"/>
    <mergeCell ref="AD5:AG9"/>
    <mergeCell ref="Y12:Z12"/>
    <mergeCell ref="AA12:AB12"/>
    <mergeCell ref="B6:N6"/>
    <mergeCell ref="B7:N7"/>
    <mergeCell ref="I10:AG10"/>
    <mergeCell ref="I11:AG11"/>
    <mergeCell ref="A10:H10"/>
    <mergeCell ref="D11:G11"/>
    <mergeCell ref="B11:B13"/>
    <mergeCell ref="A23:A25"/>
    <mergeCell ref="A26:A28"/>
    <mergeCell ref="A29:A32"/>
    <mergeCell ref="I12:J12"/>
    <mergeCell ref="H11:H13"/>
    <mergeCell ref="A64:A67"/>
    <mergeCell ref="A68:A69"/>
    <mergeCell ref="A70:A71"/>
    <mergeCell ref="A73:A74"/>
    <mergeCell ref="A11:A13"/>
    <mergeCell ref="A52:A53"/>
    <mergeCell ref="A54:A55"/>
    <mergeCell ref="A57:A59"/>
    <mergeCell ref="A60:A61"/>
    <mergeCell ref="A62:A63"/>
    <mergeCell ref="A36:A37"/>
    <mergeCell ref="A38:A39"/>
    <mergeCell ref="A41:A47"/>
    <mergeCell ref="A49:A51"/>
    <mergeCell ref="A14:A15"/>
    <mergeCell ref="A17:A18"/>
    <mergeCell ref="AG14:AG15"/>
    <mergeCell ref="AG12:AG13"/>
    <mergeCell ref="C11:C13"/>
    <mergeCell ref="D12:D13"/>
    <mergeCell ref="E12:E13"/>
    <mergeCell ref="F12:F13"/>
    <mergeCell ref="G12:G13"/>
    <mergeCell ref="K12:L12"/>
    <mergeCell ref="M12:N12"/>
    <mergeCell ref="AC12:AD12"/>
    <mergeCell ref="AE12:AF12"/>
    <mergeCell ref="O12:P12"/>
    <mergeCell ref="Q12:R12"/>
    <mergeCell ref="S12:T12"/>
    <mergeCell ref="U12:V12"/>
    <mergeCell ref="W12:X12"/>
  </mergeCells>
  <printOptions horizontalCentered="1" verticalCentered="1"/>
  <pageMargins left="0.23622047244094491" right="0.23622047244094491" top="0.35433070866141736" bottom="0.35433070866141736" header="0" footer="0"/>
  <pageSetup paperSize="14" scale="33" orientation="landscape" r:id="rId1"/>
  <rowBreaks count="2" manualBreakCount="2">
    <brk id="28" max="32" man="1"/>
    <brk id="48" max="3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zoomScale="143" workbookViewId="0">
      <selection activeCell="B7" sqref="B7"/>
    </sheetView>
  </sheetViews>
  <sheetFormatPr baseColWidth="10" defaultColWidth="14.42578125" defaultRowHeight="15" customHeight="1" x14ac:dyDescent="0.25"/>
  <cols>
    <col min="1" max="1" width="15" style="17" customWidth="1"/>
    <col min="2" max="6" width="16.85546875" style="21" customWidth="1"/>
    <col min="7" max="26" width="10.7109375" style="17" customWidth="1"/>
    <col min="27" max="16384" width="14.42578125" style="17"/>
  </cols>
  <sheetData>
    <row r="1" spans="1:6" ht="15.75" thickBot="1" x14ac:dyDescent="0.3">
      <c r="A1" s="18"/>
      <c r="B1" s="19" t="s">
        <v>208</v>
      </c>
      <c r="C1" s="19" t="s">
        <v>209</v>
      </c>
      <c r="D1" s="19" t="s">
        <v>210</v>
      </c>
      <c r="E1" s="77" t="s">
        <v>14</v>
      </c>
      <c r="F1" s="77"/>
    </row>
    <row r="2" spans="1:6" ht="15.75" thickBot="1" x14ac:dyDescent="0.3">
      <c r="A2" s="19" t="s">
        <v>211</v>
      </c>
      <c r="B2" s="19">
        <f>'PLAN ANUAL'!I75</f>
        <v>16</v>
      </c>
      <c r="C2" s="19">
        <f>'PLAN ANUAL'!J75</f>
        <v>0</v>
      </c>
      <c r="D2" s="20">
        <f t="shared" ref="D2:D13" si="0">C2/B2</f>
        <v>0</v>
      </c>
      <c r="E2" s="20">
        <v>0.92</v>
      </c>
      <c r="F2" s="76">
        <f>(SUM(C2:C7)/SUM(B2:B7))</f>
        <v>7.2992700729927005E-3</v>
      </c>
    </row>
    <row r="3" spans="1:6" ht="15.75" thickBot="1" x14ac:dyDescent="0.3">
      <c r="A3" s="19" t="s">
        <v>212</v>
      </c>
      <c r="B3" s="19">
        <f>'PLAN ANUAL'!K75</f>
        <v>23</v>
      </c>
      <c r="C3" s="19">
        <f>'PLAN ANUAL'!L75</f>
        <v>0</v>
      </c>
      <c r="D3" s="20">
        <f t="shared" si="0"/>
        <v>0</v>
      </c>
      <c r="E3" s="20">
        <v>0.92</v>
      </c>
      <c r="F3" s="76"/>
    </row>
    <row r="4" spans="1:6" ht="15.75" thickBot="1" x14ac:dyDescent="0.3">
      <c r="A4" s="19" t="s">
        <v>213</v>
      </c>
      <c r="B4" s="19">
        <f>'PLAN ANUAL'!M75</f>
        <v>31</v>
      </c>
      <c r="C4" s="19">
        <f>'PLAN ANUAL'!N75</f>
        <v>0</v>
      </c>
      <c r="D4" s="20">
        <f t="shared" si="0"/>
        <v>0</v>
      </c>
      <c r="E4" s="20">
        <v>0.92</v>
      </c>
      <c r="F4" s="76"/>
    </row>
    <row r="5" spans="1:6" ht="15.75" thickBot="1" x14ac:dyDescent="0.3">
      <c r="A5" s="19" t="s">
        <v>214</v>
      </c>
      <c r="B5" s="19">
        <f>'PLAN ANUAL'!O75</f>
        <v>23</v>
      </c>
      <c r="C5" s="19">
        <f>'PLAN ANUAL'!P75</f>
        <v>0</v>
      </c>
      <c r="D5" s="20">
        <f t="shared" si="0"/>
        <v>0</v>
      </c>
      <c r="E5" s="20">
        <v>0.92</v>
      </c>
      <c r="F5" s="76"/>
    </row>
    <row r="6" spans="1:6" ht="15.75" thickBot="1" x14ac:dyDescent="0.3">
      <c r="A6" s="19" t="s">
        <v>215</v>
      </c>
      <c r="B6" s="19">
        <f>'PLAN ANUAL'!Q75</f>
        <v>20</v>
      </c>
      <c r="C6" s="19">
        <f>'PLAN ANUAL'!R75</f>
        <v>0</v>
      </c>
      <c r="D6" s="20">
        <f t="shared" si="0"/>
        <v>0</v>
      </c>
      <c r="E6" s="20">
        <v>0.92</v>
      </c>
      <c r="F6" s="76"/>
    </row>
    <row r="7" spans="1:6" ht="15.75" thickBot="1" x14ac:dyDescent="0.3">
      <c r="A7" s="19" t="s">
        <v>216</v>
      </c>
      <c r="B7" s="19">
        <f>'PLAN ANUAL'!S75</f>
        <v>24</v>
      </c>
      <c r="C7" s="19">
        <f>'PLAN ANUAL'!T75</f>
        <v>1</v>
      </c>
      <c r="D7" s="20">
        <f t="shared" si="0"/>
        <v>4.1666666666666664E-2</v>
      </c>
      <c r="E7" s="20">
        <v>0.92</v>
      </c>
      <c r="F7" s="76"/>
    </row>
    <row r="8" spans="1:6" ht="15.75" thickBot="1" x14ac:dyDescent="0.3">
      <c r="A8" s="19" t="s">
        <v>217</v>
      </c>
      <c r="B8" s="19">
        <f>'PLAN ANUAL'!U75</f>
        <v>23</v>
      </c>
      <c r="C8" s="19">
        <f>'PLAN ANUAL'!V75</f>
        <v>0</v>
      </c>
      <c r="D8" s="20">
        <f t="shared" si="0"/>
        <v>0</v>
      </c>
      <c r="E8" s="20">
        <v>0.92</v>
      </c>
      <c r="F8" s="76">
        <f>(SUM(C8:C13)/SUM(B8:B13))</f>
        <v>1.7391304347826087E-2</v>
      </c>
    </row>
    <row r="9" spans="1:6" ht="15.75" thickBot="1" x14ac:dyDescent="0.3">
      <c r="A9" s="19" t="s">
        <v>218</v>
      </c>
      <c r="B9" s="19">
        <f>'PLAN ANUAL'!W75</f>
        <v>15</v>
      </c>
      <c r="C9" s="19">
        <f>'PLAN ANUAL'!X75</f>
        <v>1</v>
      </c>
      <c r="D9" s="20">
        <f t="shared" si="0"/>
        <v>6.6666666666666666E-2</v>
      </c>
      <c r="E9" s="20">
        <v>0.92</v>
      </c>
      <c r="F9" s="76"/>
    </row>
    <row r="10" spans="1:6" ht="15.75" thickBot="1" x14ac:dyDescent="0.3">
      <c r="A10" s="19" t="s">
        <v>219</v>
      </c>
      <c r="B10" s="19">
        <f>'PLAN ANUAL'!Y75</f>
        <v>23</v>
      </c>
      <c r="C10" s="19">
        <f>'PLAN ANUAL'!Z75</f>
        <v>0</v>
      </c>
      <c r="D10" s="20">
        <f t="shared" si="0"/>
        <v>0</v>
      </c>
      <c r="E10" s="20">
        <v>0.92</v>
      </c>
      <c r="F10" s="76"/>
    </row>
    <row r="11" spans="1:6" ht="15.75" thickBot="1" x14ac:dyDescent="0.3">
      <c r="A11" s="19" t="s">
        <v>220</v>
      </c>
      <c r="B11" s="19">
        <f>'PLAN ANUAL'!AA75</f>
        <v>17</v>
      </c>
      <c r="C11" s="19">
        <f>'PLAN ANUAL'!AB75</f>
        <v>1</v>
      </c>
      <c r="D11" s="20">
        <f t="shared" si="0"/>
        <v>5.8823529411764705E-2</v>
      </c>
      <c r="E11" s="20">
        <v>0.92</v>
      </c>
      <c r="F11" s="76"/>
    </row>
    <row r="12" spans="1:6" ht="15.75" thickBot="1" x14ac:dyDescent="0.3">
      <c r="A12" s="19" t="s">
        <v>221</v>
      </c>
      <c r="B12" s="19">
        <f>'PLAN ANUAL'!AC75</f>
        <v>18</v>
      </c>
      <c r="C12" s="19">
        <f>'PLAN ANUAL'!AD75</f>
        <v>0</v>
      </c>
      <c r="D12" s="20">
        <f t="shared" si="0"/>
        <v>0</v>
      </c>
      <c r="E12" s="20">
        <v>0.92</v>
      </c>
      <c r="F12" s="76"/>
    </row>
    <row r="13" spans="1:6" ht="15.75" thickBot="1" x14ac:dyDescent="0.3">
      <c r="A13" s="19" t="s">
        <v>222</v>
      </c>
      <c r="B13" s="19">
        <f>'PLAN ANUAL'!AE75</f>
        <v>19</v>
      </c>
      <c r="C13" s="19">
        <f>'PLAN ANUAL'!AF75</f>
        <v>0</v>
      </c>
      <c r="D13" s="20">
        <f t="shared" si="0"/>
        <v>0</v>
      </c>
      <c r="E13" s="20">
        <v>0.92</v>
      </c>
      <c r="F13" s="76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F2:F7"/>
    <mergeCell ref="F8:F13"/>
    <mergeCell ref="E1:F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505F6-01FD-CB46-A0DB-7D979C513A22}">
  <dimension ref="B10:B21"/>
  <sheetViews>
    <sheetView topLeftCell="A8" zoomScale="234" workbookViewId="0">
      <selection activeCell="B18" sqref="B18"/>
    </sheetView>
  </sheetViews>
  <sheetFormatPr baseColWidth="10" defaultColWidth="41.7109375" defaultRowHeight="15" x14ac:dyDescent="0.25"/>
  <cols>
    <col min="1" max="1" width="6" style="17" customWidth="1"/>
    <col min="2" max="2" width="56.140625" style="21" customWidth="1"/>
    <col min="3" max="16384" width="41.7109375" style="17"/>
  </cols>
  <sheetData>
    <row r="10" spans="2:2" ht="15.75" thickBot="1" x14ac:dyDescent="0.3"/>
    <row r="11" spans="2:2" ht="15.75" thickBot="1" x14ac:dyDescent="0.3">
      <c r="B11" s="36" t="s">
        <v>276</v>
      </c>
    </row>
    <row r="12" spans="2:2" x14ac:dyDescent="0.25">
      <c r="B12" s="37" t="s">
        <v>278</v>
      </c>
    </row>
    <row r="13" spans="2:2" x14ac:dyDescent="0.25">
      <c r="B13" s="38" t="s">
        <v>279</v>
      </c>
    </row>
    <row r="14" spans="2:2" x14ac:dyDescent="0.25">
      <c r="B14" s="38" t="s">
        <v>280</v>
      </c>
    </row>
    <row r="15" spans="2:2" x14ac:dyDescent="0.25">
      <c r="B15" s="38" t="s">
        <v>281</v>
      </c>
    </row>
    <row r="16" spans="2:2" x14ac:dyDescent="0.25">
      <c r="B16" s="38" t="s">
        <v>282</v>
      </c>
    </row>
    <row r="17" spans="2:2" x14ac:dyDescent="0.25">
      <c r="B17" s="40" t="s">
        <v>277</v>
      </c>
    </row>
    <row r="18" spans="2:2" x14ac:dyDescent="0.25">
      <c r="B18" s="38" t="s">
        <v>283</v>
      </c>
    </row>
    <row r="19" spans="2:2" x14ac:dyDescent="0.25">
      <c r="B19" s="38" t="s">
        <v>284</v>
      </c>
    </row>
    <row r="20" spans="2:2" x14ac:dyDescent="0.25">
      <c r="B20" s="38" t="s">
        <v>285</v>
      </c>
    </row>
    <row r="21" spans="2:2" ht="15.75" thickBot="1" x14ac:dyDescent="0.3">
      <c r="B21" s="39" t="s">
        <v>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Control de cambios</vt:lpstr>
      <vt:lpstr>PLAN ANUAL</vt:lpstr>
      <vt:lpstr>Seguimiento</vt:lpstr>
      <vt:lpstr>PLANES</vt:lpstr>
      <vt:lpstr>'PLAN ANUAL'!Área_de_impresión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GERENTE</dc:creator>
  <cp:lastModifiedBy>MIPG</cp:lastModifiedBy>
  <dcterms:created xsi:type="dcterms:W3CDTF">2018-01-26T20:44:17Z</dcterms:created>
  <dcterms:modified xsi:type="dcterms:W3CDTF">2025-01-03T20:50:26Z</dcterms:modified>
</cp:coreProperties>
</file>